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November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4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West!$B$2:$B$145</definedName>
  </definedNames>
  <calcPr calcId="162913"/>
</workbook>
</file>

<file path=xl/calcChain.xml><?xml version="1.0" encoding="utf-8"?>
<calcChain xmlns="http://schemas.openxmlformats.org/spreadsheetml/2006/main">
  <c r="E75" i="15" l="1"/>
  <c r="G136" i="14"/>
  <c r="G24" i="14"/>
  <c r="N22" i="14"/>
  <c r="G22" i="14"/>
  <c r="G17" i="14"/>
  <c r="G15" i="14"/>
  <c r="G14" i="14"/>
  <c r="G13" i="14"/>
  <c r="G7" i="14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/>
  </authors>
  <commentLis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$19.00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F38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4 For 22.50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5 for $29.00
	-MTI</t>
        </r>
      </text>
    </comment>
    <comment ref="F42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G72" authorId="0" shapeId="0">
      <text>
        <r>
          <rPr>
            <sz val="11"/>
            <color theme="1"/>
            <rFont val="Calibri"/>
            <family val="2"/>
            <scheme val="minor"/>
          </rPr>
          <t>2 lbs for $15.00
	-MTI</t>
        </r>
      </text>
    </comment>
    <comment ref="F91" authorId="0" shapeId="0">
      <text>
        <r>
          <rPr>
            <sz val="11"/>
            <color theme="1"/>
            <rFont val="Calibri"/>
            <family val="2"/>
            <scheme val="minor"/>
          </rPr>
          <t>2 for $19.00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6 for $29.00
	-MTI</t>
        </r>
      </text>
    </comment>
    <comment ref="F105" authorId="0" shapeId="0">
      <text>
        <r>
          <rPr>
            <sz val="11"/>
            <color theme="1"/>
            <rFont val="Calibri"/>
            <family val="2"/>
            <scheme val="minor"/>
          </rPr>
          <t>4 for $19.00
	-MTI</t>
        </r>
      </text>
    </comment>
    <comment ref="F120" authorId="0" shapeId="0">
      <text>
        <r>
          <rPr>
            <sz val="11"/>
            <color theme="1"/>
            <rFont val="Calibri"/>
            <family val="2"/>
            <scheme val="minor"/>
          </rPr>
          <t>2 for 29.00
	-MTI</t>
        </r>
      </text>
    </comment>
    <comment ref="F131" authorId="0" shapeId="0">
      <text>
        <r>
          <rPr>
            <sz val="11"/>
            <color theme="1"/>
            <rFont val="Calibri"/>
            <family val="2"/>
            <scheme val="minor"/>
          </rPr>
          <t>3 for $29.00
	-MTI</t>
        </r>
      </text>
    </comment>
    <comment ref="H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F21" authorId="0" shapeId="0">
      <text>
        <r>
          <rPr>
            <sz val="11"/>
            <color theme="1"/>
            <rFont val="Calibri"/>
            <family val="2"/>
            <scheme val="minor"/>
          </rPr>
          <t>2 for $38.95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E37" authorId="0" shapeId="0">
      <text>
        <r>
          <rPr>
            <sz val="11"/>
            <color theme="1"/>
            <rFont val="Calibri"/>
            <family val="2"/>
            <scheme val="minor"/>
          </rPr>
          <t>2 for $24.00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4 For 22.50
	-MTI</t>
        </r>
      </text>
    </comment>
    <comment ref="E40" authorId="0" shapeId="0">
      <text>
        <r>
          <rPr>
            <sz val="11"/>
            <color theme="1"/>
            <rFont val="Calibri"/>
            <family val="2"/>
            <scheme val="minor"/>
          </rPr>
          <t>Thin
	-MTI</t>
        </r>
      </text>
    </comment>
    <comment ref="F85" authorId="0" shapeId="0">
      <text>
        <r>
          <rPr>
            <sz val="11"/>
            <color theme="1"/>
            <rFont val="Calibri"/>
            <family val="2"/>
            <scheme val="minor"/>
          </rPr>
          <t>2 for $23.00
	-MTI</t>
        </r>
      </text>
    </comment>
    <comment ref="E89" authorId="0" shapeId="0">
      <text>
        <r>
          <rPr>
            <sz val="11"/>
            <color theme="1"/>
            <rFont val="Calibri"/>
            <family val="2"/>
            <scheme val="minor"/>
          </rPr>
          <t>Lemon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F9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F105" authorId="0" shapeId="0">
      <text>
        <r>
          <rPr>
            <sz val="11"/>
            <color theme="1"/>
            <rFont val="Calibri"/>
            <family val="2"/>
            <scheme val="minor"/>
          </rPr>
          <t>5 for $20
	-MTI</t>
        </r>
      </text>
    </comment>
    <comment ref="H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I20" authorId="0" shapeId="0">
      <text>
        <r>
          <rPr>
            <sz val="11"/>
            <color theme="1"/>
            <rFont val="Calibri"/>
            <family val="2"/>
            <scheme val="minor"/>
          </rPr>
          <t>Atlantic Brand
	-MTI</t>
        </r>
      </text>
    </comment>
    <comment ref="I27" authorId="0" shapeId="0">
      <text>
        <r>
          <rPr>
            <sz val="11"/>
            <color theme="1"/>
            <rFont val="Calibri"/>
            <family val="2"/>
            <scheme val="minor"/>
          </rPr>
          <t>2 For 19.00
	-MTI</t>
        </r>
      </text>
    </comment>
    <comment ref="J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K27" authorId="0" shapeId="0">
      <text>
        <r>
          <rPr>
            <sz val="11"/>
            <color theme="1"/>
            <rFont val="Calibri"/>
            <family val="2"/>
            <scheme val="minor"/>
          </rPr>
          <t>2 for 20
	-MTI</t>
        </r>
      </text>
    </comment>
    <comment ref="M27" authorId="0" shapeId="0">
      <text>
        <r>
          <rPr>
            <sz val="11"/>
            <color theme="1"/>
            <rFont val="Calibri"/>
            <family val="2"/>
            <scheme val="minor"/>
          </rPr>
          <t>2 for 20
	-MTI</t>
        </r>
      </text>
    </comment>
    <comment ref="K38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M38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J39" authorId="0" shapeId="0">
      <text>
        <r>
          <rPr>
            <sz val="11"/>
            <color theme="1"/>
            <rFont val="Calibri"/>
            <family val="2"/>
            <scheme val="minor"/>
          </rPr>
          <t>4 For 22.50
	-MTI</t>
        </r>
      </text>
    </comment>
    <comment ref="I42" authorId="0" shapeId="0">
      <text>
        <r>
          <rPr>
            <sz val="11"/>
            <color theme="1"/>
            <rFont val="Calibri"/>
            <family val="2"/>
            <scheme val="minor"/>
          </rPr>
          <t>2 For 29.00
	-MTI</t>
        </r>
      </text>
    </comment>
    <comment ref="J91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J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I94" authorId="0" shapeId="0">
      <text>
        <r>
          <rPr>
            <sz val="11"/>
            <color theme="1"/>
            <rFont val="Calibri"/>
            <family val="2"/>
            <scheme val="minor"/>
          </rPr>
          <t>6 For 29.00
	-MTI</t>
        </r>
      </text>
    </comment>
    <comment ref="I105" authorId="0" shapeId="0">
      <text>
        <r>
          <rPr>
            <sz val="11"/>
            <color theme="1"/>
            <rFont val="Calibri"/>
            <family val="2"/>
            <scheme val="minor"/>
          </rPr>
          <t>4 For 29.00
	-MTI</t>
        </r>
      </text>
    </comment>
    <comment ref="K105" authorId="0" shapeId="0">
      <text>
        <r>
          <rPr>
            <sz val="11"/>
            <color theme="1"/>
            <rFont val="Calibri"/>
            <family val="2"/>
            <scheme val="minor"/>
          </rPr>
          <t>5 for 20
	-MTI</t>
        </r>
      </text>
    </comment>
    <comment ref="M105" authorId="0" shapeId="0">
      <text>
        <r>
          <rPr>
            <sz val="11"/>
            <color theme="1"/>
            <rFont val="Calibri"/>
            <family val="2"/>
            <scheme val="minor"/>
          </rPr>
          <t>5 for 20
	-MTI</t>
        </r>
      </text>
    </comment>
    <comment ref="K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K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M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J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G19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H19" authorId="0" shapeId="0">
      <text>
        <r>
          <rPr>
            <sz val="11"/>
            <color theme="1"/>
            <rFont val="Calibri"/>
            <family val="2"/>
            <scheme val="minor"/>
          </rPr>
          <t>2 for 20
	-MTI</t>
        </r>
      </text>
    </comment>
    <comment ref="G25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G36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37" authorId="0" shapeId="0">
      <text>
        <r>
          <rPr>
            <sz val="11"/>
            <color theme="1"/>
            <rFont val="Calibri"/>
            <family val="2"/>
            <scheme val="minor"/>
          </rPr>
          <t>2 for $27.00
	-MTI</t>
        </r>
      </text>
    </comment>
    <comment ref="G38" authorId="0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G39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G4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41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G90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G91" authorId="0" shapeId="0">
      <text>
        <r>
          <rPr>
            <sz val="11"/>
            <color theme="1"/>
            <rFont val="Calibri"/>
            <family val="2"/>
            <scheme val="minor"/>
          </rPr>
          <t>2 for $22.95
	-MTI</t>
        </r>
      </text>
    </comment>
    <comment ref="G94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G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H105" authorId="0" shapeId="0">
      <text>
        <r>
          <rPr>
            <sz val="11"/>
            <color theme="1"/>
            <rFont val="Calibri"/>
            <family val="2"/>
            <scheme val="minor"/>
          </rPr>
          <t>5 for 20
	-MTI</t>
        </r>
      </text>
    </comment>
    <comment ref="G108" authorId="0" shapeId="0">
      <text>
        <r>
          <rPr>
            <sz val="11"/>
            <color theme="1"/>
            <rFont val="Calibri"/>
            <family val="2"/>
            <scheme val="minor"/>
          </rPr>
          <t>2 for $24.50
	-MTI</t>
        </r>
      </text>
    </comment>
    <comment ref="H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G109" authorId="0" shapeId="0">
      <text>
        <r>
          <rPr>
            <sz val="11"/>
            <color theme="1"/>
            <rFont val="Calibri"/>
            <family val="2"/>
            <scheme val="minor"/>
          </rPr>
          <t>2 for $24.50
	-MTI</t>
        </r>
      </text>
    </comment>
    <comment ref="G111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G125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26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H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G127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G128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29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G130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31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Q13" authorId="0" shapeId="0">
      <text>
        <r>
          <rPr>
            <sz val="11"/>
            <color theme="1"/>
            <rFont val="Calibri"/>
            <family val="2"/>
            <scheme val="minor"/>
          </rPr>
          <t>2lbs for $30.00
	-MTI</t>
        </r>
      </text>
    </comment>
    <comment ref="S13" authorId="0" shapeId="0">
      <text>
        <r>
          <rPr>
            <sz val="11"/>
            <color theme="1"/>
            <rFont val="Calibri"/>
            <family val="2"/>
            <scheme val="minor"/>
          </rPr>
          <t>2lbs for $30.00
	-MTI</t>
        </r>
      </text>
    </comment>
    <comment ref="H25" authorId="0" shapeId="0">
      <text>
        <r>
          <rPr>
            <sz val="11"/>
            <color theme="1"/>
            <rFont val="Calibri"/>
            <family val="2"/>
            <scheme val="minor"/>
          </rPr>
          <t>Buy 1 get 1 Free
	-MTI</t>
        </r>
      </text>
    </comment>
    <comment ref="J25" authorId="0" shapeId="0">
      <text>
        <r>
          <rPr>
            <sz val="11"/>
            <color theme="1"/>
            <rFont val="Calibri"/>
            <family val="2"/>
            <scheme val="minor"/>
          </rPr>
          <t>2 for 25.
	-MTI</t>
        </r>
      </text>
    </comment>
    <comment ref="L25" authorId="0" shapeId="0">
      <text>
        <r>
          <rPr>
            <sz val="11"/>
            <color theme="1"/>
            <rFont val="Calibri"/>
            <family val="2"/>
            <scheme val="minor"/>
          </rPr>
          <t>Buy 1 get 1 Free
	-MTI</t>
        </r>
      </text>
    </comment>
    <comment ref="I26" authorId="0" shapeId="0">
      <text>
        <r>
          <rPr>
            <sz val="11"/>
            <color theme="1"/>
            <rFont val="Calibri"/>
            <family val="2"/>
            <scheme val="minor"/>
          </rPr>
          <t>2 for 16.00
	-MTI</t>
        </r>
      </text>
    </comment>
    <comment ref="J26" authorId="0" shapeId="0">
      <text>
        <r>
          <rPr>
            <sz val="11"/>
            <color theme="1"/>
            <rFont val="Calibri"/>
            <family val="2"/>
            <scheme val="minor"/>
          </rPr>
          <t>3 for 25
	-MTI</t>
        </r>
      </text>
    </comment>
    <comment ref="K27" authorId="0" shapeId="0">
      <text>
        <r>
          <rPr>
            <sz val="11"/>
            <color theme="1"/>
            <rFont val="Calibri"/>
            <family val="2"/>
            <scheme val="minor"/>
          </rPr>
          <t>Buy 1 get 1 free
	-MTI</t>
        </r>
      </text>
    </comment>
    <comment ref="N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O27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27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R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27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T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O3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I38" authorId="0" shapeId="0">
      <text>
        <r>
          <rPr>
            <sz val="11"/>
            <color theme="1"/>
            <rFont val="Calibri"/>
            <family val="2"/>
            <scheme val="minor"/>
          </rPr>
          <t>2 for 20
	-MTI</t>
        </r>
      </text>
    </comment>
    <comment ref="J38" authorId="0" shapeId="0">
      <text>
        <r>
          <rPr>
            <sz val="11"/>
            <color theme="1"/>
            <rFont val="Calibri"/>
            <family val="2"/>
            <scheme val="minor"/>
          </rPr>
          <t>3 for 25
	-MTI</t>
        </r>
      </text>
    </comment>
    <comment ref="N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O38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P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R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T38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I39" authorId="0" shapeId="0">
      <text>
        <r>
          <rPr>
            <sz val="11"/>
            <color theme="1"/>
            <rFont val="Calibri"/>
            <family val="2"/>
            <scheme val="minor"/>
          </rPr>
          <t>3 for 17
	-MTI</t>
        </r>
      </text>
    </comment>
    <comment ref="I40" authorId="0" shapeId="0">
      <text>
        <r>
          <rPr>
            <sz val="11"/>
            <color theme="1"/>
            <rFont val="Calibri"/>
            <family val="2"/>
            <scheme val="minor"/>
          </rPr>
          <t>3 for 17
	-MTI</t>
        </r>
      </text>
    </comment>
    <comment ref="J40" authorId="0" shapeId="0">
      <text>
        <r>
          <rPr>
            <sz val="11"/>
            <color theme="1"/>
            <rFont val="Calibri"/>
            <family val="2"/>
            <scheme val="minor"/>
          </rPr>
          <t>3 for 20
	-MTI</t>
        </r>
      </text>
    </comment>
    <comment ref="O40" authorId="0" shapeId="0">
      <text>
        <r>
          <rPr>
            <sz val="11"/>
            <color theme="1"/>
            <rFont val="Calibri"/>
            <family val="2"/>
            <scheme val="minor"/>
          </rPr>
          <t>2 for $12.00
	-MTI</t>
        </r>
      </text>
    </comment>
    <comment ref="Q4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S4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O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K42" authorId="0" shapeId="0">
      <text>
        <r>
          <rPr>
            <sz val="11"/>
            <color theme="1"/>
            <rFont val="Calibri"/>
            <family val="2"/>
            <scheme val="minor"/>
          </rPr>
          <t>2 for $28.95
	-MTI</t>
        </r>
      </text>
    </comment>
    <comment ref="E47" authorId="0" shapeId="0">
      <text>
        <r>
          <rPr>
            <sz val="11"/>
            <color theme="1"/>
            <rFont val="Calibri"/>
            <family val="2"/>
            <scheme val="minor"/>
          </rPr>
          <t>2 @ 10.00
	-MTI</t>
        </r>
      </text>
    </comment>
    <comment ref="Q71" authorId="0" shapeId="0">
      <text>
        <r>
          <rPr>
            <sz val="11"/>
            <color theme="1"/>
            <rFont val="Calibri"/>
            <family val="2"/>
            <scheme val="minor"/>
          </rPr>
          <t>6lb  for $20.00
	-MTI</t>
        </r>
      </text>
    </comment>
    <comment ref="S71" authorId="0" shapeId="0">
      <text>
        <r>
          <rPr>
            <sz val="11"/>
            <color theme="1"/>
            <rFont val="Calibri"/>
            <family val="2"/>
            <scheme val="minor"/>
          </rPr>
          <t>6lb  for $20.00
	-MTI</t>
        </r>
      </text>
    </comment>
    <comment ref="Q72" authorId="0" shapeId="0">
      <text>
        <r>
          <rPr>
            <sz val="11"/>
            <color theme="1"/>
            <rFont val="Calibri"/>
            <family val="2"/>
            <scheme val="minor"/>
          </rPr>
          <t>5lbs for $20.00
	-MTI</t>
        </r>
      </text>
    </comment>
    <comment ref="S72" authorId="0" shapeId="0">
      <text>
        <r>
          <rPr>
            <sz val="11"/>
            <color theme="1"/>
            <rFont val="Calibri"/>
            <family val="2"/>
            <scheme val="minor"/>
          </rPr>
          <t>5lbs for $20.00
	-MTI</t>
        </r>
      </text>
    </comment>
    <comment ref="Q73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73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74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S74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86" authorId="0" shapeId="0">
      <text>
        <r>
          <rPr>
            <sz val="11"/>
            <color theme="1"/>
            <rFont val="Calibri"/>
            <family val="2"/>
            <scheme val="minor"/>
          </rPr>
          <t>2 for $29.95
	-MTI</t>
        </r>
      </text>
    </comment>
    <comment ref="S86" authorId="0" shapeId="0">
      <text>
        <r>
          <rPr>
            <sz val="11"/>
            <color theme="1"/>
            <rFont val="Calibri"/>
            <family val="2"/>
            <scheme val="minor"/>
          </rPr>
          <t>2 for $29.95
	-MTI</t>
        </r>
      </text>
    </comment>
    <comment ref="I92" authorId="0" shapeId="0">
      <text>
        <r>
          <rPr>
            <sz val="11"/>
            <color theme="1"/>
            <rFont val="Calibri"/>
            <family val="2"/>
            <scheme val="minor"/>
          </rPr>
          <t>2 for 17
	-MTI</t>
        </r>
      </text>
    </comment>
    <comment ref="O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93" authorId="0" shapeId="0">
      <text>
        <r>
          <rPr>
            <sz val="11"/>
            <color theme="1"/>
            <rFont val="Calibri"/>
            <family val="2"/>
            <scheme val="minor"/>
          </rPr>
          <t>2 for 17
	-MTI</t>
        </r>
      </text>
    </comment>
    <comment ref="O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K94" authorId="0" shapeId="0">
      <text>
        <r>
          <rPr>
            <sz val="11"/>
            <color theme="1"/>
            <rFont val="Calibri"/>
            <family val="2"/>
            <scheme val="minor"/>
          </rPr>
          <t>3 for $16.95
	-MTI</t>
        </r>
      </text>
    </comment>
    <comment ref="N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O94" authorId="0" shapeId="0">
      <text>
        <r>
          <rPr>
            <sz val="11"/>
            <color theme="1"/>
            <rFont val="Calibri"/>
            <family val="2"/>
            <scheme val="minor"/>
          </rPr>
          <t>3 for $18.00
	-MTI</t>
        </r>
      </text>
    </comment>
    <comment ref="P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R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T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O102" authorId="0" shapeId="0">
      <text>
        <r>
          <rPr>
            <sz val="11"/>
            <color theme="1"/>
            <rFont val="Calibri"/>
            <family val="2"/>
            <scheme val="minor"/>
          </rPr>
          <t>2 for $50.00
	-MTI</t>
        </r>
      </text>
    </comment>
    <comment ref="O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Q106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106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Q107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107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I112" authorId="0" shapeId="0">
      <text>
        <r>
          <rPr>
            <sz val="11"/>
            <color theme="1"/>
            <rFont val="Calibri"/>
            <family val="2"/>
            <scheme val="minor"/>
          </rPr>
          <t>Free tin black eye peas
	-MTI</t>
        </r>
      </text>
    </comment>
    <comment ref="Q11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1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S1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E130" authorId="0" shapeId="0">
      <text>
        <r>
          <rPr>
            <sz val="11"/>
            <color theme="1"/>
            <rFont val="Calibri"/>
            <family val="2"/>
            <scheme val="minor"/>
          </rPr>
          <t>3 for 25
	-MTI</t>
        </r>
      </text>
    </comment>
    <comment ref="I130" authorId="0" shapeId="0">
      <text>
        <r>
          <rPr>
            <sz val="11"/>
            <color theme="1"/>
            <rFont val="Calibri"/>
            <family val="2"/>
            <scheme val="minor"/>
          </rPr>
          <t>3 for 25.
	-MTI</t>
        </r>
      </text>
    </comment>
    <comment ref="J130" authorId="0" shapeId="0">
      <text>
        <r>
          <rPr>
            <sz val="11"/>
            <color theme="1"/>
            <rFont val="Calibri"/>
            <family val="2"/>
            <scheme val="minor"/>
          </rPr>
          <t>27.73
	-MTI</t>
        </r>
      </text>
    </comment>
    <comment ref="O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Q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S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I131" authorId="0" shapeId="0">
      <text>
        <r>
          <rPr>
            <sz val="11"/>
            <color theme="1"/>
            <rFont val="Calibri"/>
            <family val="2"/>
            <scheme val="minor"/>
          </rPr>
          <t>2 for 20.
	-MTI</t>
        </r>
      </text>
    </comment>
    <comment ref="K131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O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32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S132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</commentList>
</comments>
</file>

<file path=xl/sharedStrings.xml><?xml version="1.0" encoding="utf-8"?>
<sst xmlns="http://schemas.openxmlformats.org/spreadsheetml/2006/main" count="3178" uniqueCount="356">
  <si>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</si>
  <si>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</si>
  <si>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</si>
  <si>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</si>
  <si>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</si>
  <si>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</si>
  <si>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</si>
  <si>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</si>
  <si>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</si>
  <si>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</si>
  <si>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</si>
  <si>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</si>
  <si>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</si>
  <si>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</si>
  <si>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</si>
  <si>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</si>
  <si>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</si>
  <si>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</si>
  <si>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</si>
  <si>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</si>
  <si>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</si>
  <si>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</si>
  <si>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</si>
  <si>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</si>
  <si>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</si>
  <si>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</si>
  <si>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</si>
  <si>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</si>
  <si>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</si>
  <si>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</si>
  <si>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</si>
  <si>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</si>
  <si>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</si>
  <si>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</si>
  <si>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</si>
  <si>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</si>
  <si>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</si>
  <si>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</si>
  <si>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</si>
  <si>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</si>
  <si>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</si>
  <si>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</si>
  <si>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</si>
  <si>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</si>
  <si>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</si>
  <si>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</si>
  <si>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</si>
  <si>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</si>
  <si>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</si>
  <si>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</si>
  <si>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</si>
  <si>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</si>
  <si>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</si>
  <si>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</si>
  <si>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</si>
  <si>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</si>
  <si>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</si>
  <si>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</si>
  <si>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</si>
  <si>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</si>
  <si>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</si>
  <si>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</si>
  <si>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</si>
  <si>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</si>
  <si>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</si>
  <si>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</si>
  <si>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</si>
  <si>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</si>
  <si>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</si>
  <si>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</si>
  <si>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</si>
  <si>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</si>
  <si>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</si>
  <si>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</si>
  <si>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</si>
  <si>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</si>
  <si>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</si>
  <si>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</si>
  <si>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</si>
  <si>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</si>
  <si>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</si>
  <si>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</si>
  <si>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</si>
  <si>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</si>
  <si>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</si>
  <si>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</si>
  <si>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</si>
  <si>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</si>
  <si>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</si>
  <si>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</si>
  <si>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</si>
  <si>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</si>
  <si>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</si>
  <si>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</si>
  <si>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</si>
  <si>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</si>
  <si>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</si>
  <si>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</si>
  <si>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</si>
  <si>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</si>
  <si>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</si>
  <si>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</si>
  <si>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</si>
  <si>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</si>
  <si>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</si>
  <si>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</si>
  <si>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</si>
  <si>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</si>
  <si>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</si>
  <si>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</si>
  <si>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</si>
  <si>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</si>
  <si>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</si>
  <si>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</si>
  <si>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</si>
  <si>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</si>
  <si>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</si>
  <si>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</si>
  <si>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</si>
  <si>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</si>
  <si>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</si>
  <si>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</si>
  <si>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</si>
  <si>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</si>
  <si>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</si>
  <si>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</si>
  <si>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</si>
  <si>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</si>
  <si>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</si>
  <si>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</si>
  <si>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</si>
  <si>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</si>
  <si>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</si>
  <si>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</si>
  <si>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</si>
  <si>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</si>
  <si>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</si>
  <si>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</si>
  <si>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</si>
  <si>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</si>
  <si>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</si>
  <si>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</si>
  <si>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</si>
  <si>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</si>
  <si>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</si>
  <si>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</si>
  <si>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</si>
  <si>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</si>
  <si>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</si>
  <si>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</si>
  <si>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</si>
  <si>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</si>
  <si>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</si>
  <si>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</si>
  <si>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</si>
  <si>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</si>
  <si>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</si>
  <si>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</si>
  <si>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</si>
  <si>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</si>
  <si>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</si>
  <si>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</si>
  <si>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</si>
  <si>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</si>
  <si>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</si>
  <si>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</si>
  <si>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</si>
  <si>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</si>
  <si>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</si>
  <si>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</si>
  <si>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</si>
  <si>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</si>
  <si>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</si>
  <si>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</si>
  <si>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</si>
  <si>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</si>
  <si>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</si>
  <si>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</si>
  <si>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</si>
  <si>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</si>
  <si>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</si>
  <si>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</si>
  <si>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</si>
  <si>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</si>
  <si>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</si>
  <si>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</si>
  <si>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</si>
  <si>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</si>
  <si>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</si>
  <si>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</si>
  <si>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</si>
  <si>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</si>
  <si>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</si>
  <si>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</si>
  <si>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</si>
  <si>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</si>
  <si>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</si>
  <si>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</si>
  <si>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</si>
  <si>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</si>
  <si>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</si>
  <si>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</si>
  <si>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</si>
  <si>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</si>
  <si>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</si>
  <si>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</si>
  <si>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</si>
  <si>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</si>
  <si>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</si>
  <si>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</si>
  <si>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</si>
  <si>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</si>
  <si>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</si>
  <si>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</si>
  <si>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</si>
  <si>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</si>
  <si>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</si>
  <si>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</si>
  <si>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</si>
  <si>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</si>
  <si>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</si>
  <si>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</si>
  <si>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</si>
  <si>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</si>
  <si>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</si>
  <si>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</si>
  <si>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</si>
  <si>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</si>
  <si>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</si>
  <si>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</si>
  <si>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</si>
  <si>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</si>
  <si>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</si>
  <si>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</si>
  <si>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</si>
  <si>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</si>
  <si>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</si>
  <si>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</si>
  <si>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</si>
  <si>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</si>
  <si>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</si>
  <si>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</si>
  <si>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</si>
  <si>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</si>
  <si>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</si>
  <si>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</si>
  <si>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</si>
  <si>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</si>
  <si>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</si>
  <si>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</si>
  <si>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</si>
  <si>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</si>
  <si>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</si>
  <si>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</si>
  <si>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</si>
  <si>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</si>
  <si>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</si>
  <si>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</si>
  <si>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</si>
  <si>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</si>
  <si>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</si>
  <si>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</si>
  <si>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</si>
  <si>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</si>
  <si>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</si>
  <si>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</si>
  <si>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</si>
  <si>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</si>
  <si>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</si>
  <si>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</si>
  <si>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</si>
  <si>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</si>
  <si>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</si>
  <si>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</si>
  <si>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</si>
  <si>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</si>
  <si>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</si>
  <si>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</si>
  <si>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</si>
  <si>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</si>
  <si>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</si>
  <si>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</si>
  <si>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</si>
  <si>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</si>
  <si>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</si>
  <si>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</si>
  <si>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</si>
  <si>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</si>
  <si>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</si>
  <si>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</si>
  <si>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</si>
  <si>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</si>
  <si>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</si>
  <si>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</si>
  <si>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</si>
  <si>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</si>
  <si>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</si>
  <si>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</si>
  <si>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</si>
  <si>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</si>
  <si>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</si>
  <si>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</si>
  <si>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</si>
  <si>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</si>
  <si>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</si>
  <si>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</si>
  <si>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</si>
  <si>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</si>
  <si>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</si>
  <si>
    <t>Tobago</t>
  </si>
  <si>
    <t>Scarborough</t>
  </si>
  <si>
    <t>Canaan</t>
  </si>
  <si>
    <t>Plymouth</t>
  </si>
  <si>
    <t>Highlands Road</t>
  </si>
  <si>
    <t>Viewport</t>
  </si>
  <si>
    <t>Pennysavers</t>
  </si>
  <si>
    <t>Pan Man Supermarket</t>
  </si>
  <si>
    <t>$29.95</t>
  </si>
  <si>
    <t>$22.95</t>
  </si>
  <si>
    <t>$14.95</t>
  </si>
  <si>
    <t>$23.95</t>
  </si>
  <si>
    <t>$24.95</t>
  </si>
  <si>
    <t>$26.95</t>
  </si>
  <si>
    <t>$61.95</t>
  </si>
  <si>
    <t>$11.50</t>
  </si>
  <si>
    <t>$26.00</t>
  </si>
  <si>
    <t>$17.95</t>
  </si>
  <si>
    <t>$16.95</t>
  </si>
  <si>
    <t>$52.95</t>
  </si>
  <si>
    <t>$16.50</t>
  </si>
  <si>
    <t>$57.95</t>
  </si>
  <si>
    <t>$30.95</t>
  </si>
  <si>
    <t>$12.95</t>
  </si>
  <si>
    <t>$7.95</t>
  </si>
  <si>
    <t>$6.75</t>
  </si>
  <si>
    <t>$8.25</t>
  </si>
  <si>
    <t>$25.95</t>
  </si>
  <si>
    <t>$5.35</t>
  </si>
  <si>
    <t>$13.95</t>
  </si>
  <si>
    <t>$4.25</t>
  </si>
  <si>
    <t>$10.95</t>
  </si>
  <si>
    <t>$9.95</t>
  </si>
  <si>
    <t>$7.75</t>
  </si>
  <si>
    <t>$8.00</t>
  </si>
  <si>
    <t>$4.75</t>
  </si>
  <si>
    <t>$162.95</t>
  </si>
  <si>
    <t>$82.95</t>
  </si>
  <si>
    <t>$20.95</t>
  </si>
  <si>
    <t>$19.50</t>
  </si>
  <si>
    <t>Smithfield Grocery</t>
  </si>
  <si>
    <t>Best Deal Foods</t>
  </si>
  <si>
    <t>Prime Value Supermarket (Formerly Toolsie's)</t>
  </si>
  <si>
    <t>Double B's Supermarket</t>
  </si>
  <si>
    <t>Gov't House Road</t>
  </si>
  <si>
    <t>$13.50</t>
  </si>
  <si>
    <t>$7.50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</si>
</sst>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3"/>
      <color rgb="FF000000"/>
      <name val="Times New Roman"/>
      <family val="1"/>
    </font>
    <font>
      <b/>
      <sz val="13"/>
      <color rgb="FF4A86E8"/>
      <name val="Times New Roman"/>
      <family val="1"/>
    </font>
    <font>
      <b/>
      <sz val="13"/>
      <color rgb="FF000000"/>
      <name val="Times New Roman"/>
      <family val="1"/>
    </font>
    <font>
      <sz val="13"/>
      <color rgb="FF0C343D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00FFFF"/>
      <name val="Times New Roman"/>
      <family val="1"/>
    </font>
    <font>
      <sz val="13"/>
      <color rgb="FF4A86E8"/>
      <name val="Times New Roman"/>
      <family val="1"/>
    </font>
    <font>
      <sz val="13"/>
      <color rgb="FF00FFFF"/>
      <name val="Times New Roman"/>
      <family val="1"/>
    </font>
    <font>
      <b/>
      <sz val="13"/>
      <color rgb="FF0070C0"/>
      <name val="Times New Roman"/>
      <family val="1"/>
    </font>
    <font>
      <sz val="13"/>
      <color rgb="FF1155CC"/>
      <name val="Times New Roman"/>
      <family val="1"/>
    </font>
    <font>
      <sz val="13"/>
      <color theme="4"/>
      <name val="Times New Roman"/>
      <family val="1"/>
    </font>
    <font>
      <b/>
      <sz val="11"/>
      <color rgb="FF0070C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20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1" fillId="0" borderId="1" xfId="0" applyNumberFormat="1" applyFont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165" fontId="14" fillId="0" borderId="6" xfId="0" applyNumberFormat="1" applyFont="1" applyFill="1" applyBorder="1" applyAlignment="1">
      <alignment vertical="center"/>
    </xf>
    <xf numFmtId="0" fontId="23" fillId="0" borderId="7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165" fontId="22" fillId="0" borderId="10" xfId="0" applyNumberFormat="1" applyFont="1" applyBorder="1"/>
    <xf numFmtId="165" fontId="22" fillId="0" borderId="10" xfId="0" applyNumberFormat="1" applyFont="1" applyBorder="1" applyAlignment="1">
      <alignment horizontal="right"/>
    </xf>
    <xf numFmtId="165" fontId="22" fillId="0" borderId="10" xfId="0" applyNumberFormat="1" applyFont="1" applyBorder="1" applyAlignment="1"/>
    <xf numFmtId="165" fontId="24" fillId="0" borderId="10" xfId="0" applyNumberFormat="1" applyFont="1" applyBorder="1" applyAlignment="1"/>
    <xf numFmtId="165" fontId="24" fillId="0" borderId="10" xfId="0" applyNumberFormat="1" applyFont="1" applyBorder="1" applyAlignment="1">
      <alignment horizontal="right"/>
    </xf>
    <xf numFmtId="165" fontId="24" fillId="0" borderId="10" xfId="0" applyNumberFormat="1" applyFont="1" applyBorder="1"/>
    <xf numFmtId="165" fontId="28" fillId="0" borderId="10" xfId="0" applyNumberFormat="1" applyFont="1" applyBorder="1"/>
    <xf numFmtId="165" fontId="25" fillId="0" borderId="10" xfId="0" applyNumberFormat="1" applyFont="1" applyBorder="1"/>
    <xf numFmtId="0" fontId="0" fillId="0" borderId="0" xfId="0" applyFont="1" applyAlignment="1"/>
    <xf numFmtId="165" fontId="29" fillId="0" borderId="10" xfId="0" applyNumberFormat="1" applyFont="1" applyBorder="1"/>
    <xf numFmtId="165" fontId="22" fillId="0" borderId="0" xfId="0" applyNumberFormat="1" applyFont="1"/>
    <xf numFmtId="165" fontId="26" fillId="0" borderId="10" xfId="0" applyNumberFormat="1" applyFont="1" applyBorder="1"/>
    <xf numFmtId="165" fontId="31" fillId="0" borderId="10" xfId="0" applyNumberFormat="1" applyFont="1" applyBorder="1"/>
    <xf numFmtId="165" fontId="29" fillId="0" borderId="10" xfId="0" applyNumberFormat="1" applyFont="1" applyBorder="1" applyAlignment="1"/>
    <xf numFmtId="165" fontId="25" fillId="0" borderId="10" xfId="0" applyNumberFormat="1" applyFont="1" applyBorder="1" applyAlignment="1"/>
    <xf numFmtId="165" fontId="30" fillId="0" borderId="10" xfId="0" applyNumberFormat="1" applyFont="1" applyBorder="1" applyAlignment="1"/>
    <xf numFmtId="165" fontId="32" fillId="0" borderId="10" xfId="0" applyNumberFormat="1" applyFont="1" applyBorder="1"/>
    <xf numFmtId="165" fontId="32" fillId="0" borderId="10" xfId="0" applyNumberFormat="1" applyFont="1" applyBorder="1" applyAlignment="1"/>
    <xf numFmtId="165" fontId="32" fillId="0" borderId="10" xfId="0" applyNumberFormat="1" applyFont="1" applyBorder="1" applyAlignment="1">
      <alignment horizontal="right"/>
    </xf>
    <xf numFmtId="165" fontId="22" fillId="0" borderId="11" xfId="0" applyNumberFormat="1" applyFont="1" applyBorder="1"/>
    <xf numFmtId="165" fontId="22" fillId="0" borderId="0" xfId="0" applyNumberFormat="1" applyFont="1" applyAlignment="1"/>
    <xf numFmtId="165" fontId="33" fillId="0" borderId="10" xfId="0" applyNumberFormat="1" applyFont="1" applyBorder="1" applyAlignment="1"/>
    <xf numFmtId="165" fontId="27" fillId="0" borderId="10" xfId="0" applyNumberFormat="1" applyFont="1" applyBorder="1" applyAlignment="1"/>
    <xf numFmtId="165" fontId="34" fillId="0" borderId="10" xfId="0" applyNumberFormat="1" applyFont="1" applyBorder="1"/>
    <xf numFmtId="165" fontId="35" fillId="0" borderId="0" xfId="0" applyNumberFormat="1" applyFont="1" applyFill="1" applyBorder="1" applyAlignment="1"/>
    <xf numFmtId="0" fontId="17" fillId="0" borderId="0" xfId="0" applyFont="1" applyBorder="1" applyAlignment="1">
      <alignment horizontal="center" vertical="center"/>
    </xf>
    <xf numFmtId="165" fontId="35" fillId="0" borderId="0" xfId="0" applyNumberFormat="1" applyFont="1" applyFill="1" applyBorder="1" applyAlignment="1">
      <alignment horizontal="center" vertical="center"/>
    </xf>
    <xf numFmtId="165" fontId="35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35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35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/>
    </xf>
    <xf numFmtId="0" fontId="23" fillId="9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  <xf numFmtId="165" fontId="32" fillId="0" borderId="10" xfId="0" applyNumberFormat="1" applyFont="1" applyFill="1" applyBorder="1" applyAlignment="1"/>
    <xf numFmtId="165" fontId="24" fillId="0" borderId="10" xfId="0" applyNumberFormat="1" applyFont="1" applyFill="1" applyBorder="1" applyAlignment="1"/>
    <xf numFmtId="165" fontId="22" fillId="0" borderId="10" xfId="0" applyNumberFormat="1" applyFont="1" applyFill="1" applyBorder="1" applyAlignment="1"/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7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30" sqref="F130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63" t="s">
        <v>282</v>
      </c>
      <c r="B1" s="163"/>
      <c r="E1" s="42"/>
      <c r="F1" s="42"/>
      <c r="I1" s="44"/>
      <c r="J1" s="44"/>
      <c r="K1" s="44"/>
      <c r="L1" s="44"/>
    </row>
    <row r="2" spans="1:906" ht="18.75" customHeight="1" x14ac:dyDescent="0.35">
      <c r="A2" s="163" t="s">
        <v>284</v>
      </c>
      <c r="B2" s="163"/>
      <c r="D2" s="80"/>
      <c r="E2" s="80"/>
      <c r="F2" s="80"/>
      <c r="G2" s="164" t="s">
        <v>283</v>
      </c>
      <c r="H2" s="165"/>
      <c r="I2" s="37"/>
    </row>
    <row r="3" spans="1:906" s="27" customFormat="1" x14ac:dyDescent="0.35">
      <c r="A3" s="167" t="s">
        <v>0</v>
      </c>
      <c r="B3" s="167"/>
      <c r="C3" s="167"/>
      <c r="D3" s="167"/>
      <c r="E3" s="167"/>
      <c r="F3" s="167"/>
      <c r="G3" s="167"/>
      <c r="H3" s="16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66" t="s">
        <v>2</v>
      </c>
      <c r="F4" s="166"/>
      <c r="G4" s="166" t="s">
        <v>277</v>
      </c>
      <c r="H4" s="16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1">
        <v>1</v>
      </c>
      <c r="B6" s="98" t="s">
        <v>13</v>
      </c>
      <c r="C6" s="98" t="s">
        <v>14</v>
      </c>
      <c r="D6" s="98" t="s">
        <v>15</v>
      </c>
      <c r="E6" s="138"/>
      <c r="F6" s="138"/>
      <c r="G6" s="139"/>
      <c r="H6" s="138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1">
        <v>2</v>
      </c>
      <c r="B7" s="98" t="s">
        <v>13</v>
      </c>
      <c r="C7" s="98" t="s">
        <v>16</v>
      </c>
      <c r="D7" s="98" t="s">
        <v>15</v>
      </c>
      <c r="E7" s="140"/>
      <c r="F7" s="143">
        <v>18.95</v>
      </c>
      <c r="G7" s="139"/>
      <c r="H7" s="140">
        <v>19.2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1">
        <v>3</v>
      </c>
      <c r="B8" s="98" t="s">
        <v>17</v>
      </c>
      <c r="C8" s="99" t="s">
        <v>18</v>
      </c>
      <c r="D8" s="99" t="s">
        <v>19</v>
      </c>
      <c r="E8" s="138"/>
      <c r="F8" s="138"/>
      <c r="G8" s="139">
        <v>30</v>
      </c>
      <c r="H8" s="138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1">
        <v>4</v>
      </c>
      <c r="B9" s="98" t="s">
        <v>20</v>
      </c>
      <c r="C9" s="99" t="s">
        <v>18</v>
      </c>
      <c r="D9" s="99" t="s">
        <v>19</v>
      </c>
      <c r="E9" s="138"/>
      <c r="F9" s="138"/>
      <c r="G9" s="139">
        <v>28</v>
      </c>
      <c r="H9" s="138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1">
        <v>5</v>
      </c>
      <c r="B10" s="98" t="s">
        <v>21</v>
      </c>
      <c r="C10" s="99" t="s">
        <v>18</v>
      </c>
      <c r="D10" s="99" t="s">
        <v>19</v>
      </c>
      <c r="E10" s="138"/>
      <c r="F10" s="138"/>
      <c r="G10" s="139">
        <v>17</v>
      </c>
      <c r="H10" s="138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1">
        <v>6</v>
      </c>
      <c r="B11" s="98" t="s">
        <v>22</v>
      </c>
      <c r="C11" s="99" t="s">
        <v>18</v>
      </c>
      <c r="D11" s="99" t="s">
        <v>19</v>
      </c>
      <c r="E11" s="138"/>
      <c r="F11" s="138"/>
      <c r="G11" s="139">
        <v>30</v>
      </c>
      <c r="H11" s="138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1">
        <v>7</v>
      </c>
      <c r="B12" s="98" t="s">
        <v>23</v>
      </c>
      <c r="C12" s="99" t="s">
        <v>18</v>
      </c>
      <c r="D12" s="99" t="s">
        <v>19</v>
      </c>
      <c r="E12" s="138"/>
      <c r="F12" s="138"/>
      <c r="G12" s="139">
        <v>40</v>
      </c>
      <c r="H12" s="138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1">
        <v>8</v>
      </c>
      <c r="B13" s="98" t="s">
        <v>24</v>
      </c>
      <c r="C13" s="99"/>
      <c r="D13" s="99" t="s">
        <v>15</v>
      </c>
      <c r="E13" s="140">
        <v>22.72</v>
      </c>
      <c r="F13" s="140">
        <v>22.95</v>
      </c>
      <c r="G13" s="139"/>
      <c r="H13" s="140">
        <v>29.52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1">
        <v>9</v>
      </c>
      <c r="B14" s="98" t="s">
        <v>25</v>
      </c>
      <c r="C14" s="99"/>
      <c r="D14" s="99" t="s">
        <v>15</v>
      </c>
      <c r="E14" s="140">
        <v>36.36</v>
      </c>
      <c r="F14" s="138">
        <v>26.95</v>
      </c>
      <c r="G14" s="139" t="s">
        <v>317</v>
      </c>
      <c r="H14" s="140">
        <v>39.979999999999997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1">
        <v>10</v>
      </c>
      <c r="B15" s="98" t="s">
        <v>26</v>
      </c>
      <c r="C15" s="99"/>
      <c r="D15" s="99" t="s">
        <v>15</v>
      </c>
      <c r="E15" s="140">
        <v>25</v>
      </c>
      <c r="F15" s="140">
        <v>22.95</v>
      </c>
      <c r="G15" s="139" t="s">
        <v>318</v>
      </c>
      <c r="H15" s="140">
        <v>25.43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1">
        <v>11</v>
      </c>
      <c r="B16" s="98" t="s">
        <v>27</v>
      </c>
      <c r="C16" s="99" t="s">
        <v>28</v>
      </c>
      <c r="D16" s="99" t="s">
        <v>29</v>
      </c>
      <c r="E16" s="140">
        <v>17.989999999999998</v>
      </c>
      <c r="F16" s="141">
        <v>14.95</v>
      </c>
      <c r="G16" s="139" t="s">
        <v>319</v>
      </c>
      <c r="H16" s="138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1">
        <v>12</v>
      </c>
      <c r="B17" s="114" t="s">
        <v>296</v>
      </c>
      <c r="C17" s="99" t="s">
        <v>31</v>
      </c>
      <c r="D17" s="99" t="s">
        <v>15</v>
      </c>
      <c r="E17" s="140">
        <v>31.29</v>
      </c>
      <c r="F17" s="140">
        <v>26.95</v>
      </c>
      <c r="G17" s="139" t="s">
        <v>321</v>
      </c>
      <c r="H17" s="138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1">
        <v>13</v>
      </c>
      <c r="B18" s="114" t="s">
        <v>297</v>
      </c>
      <c r="C18" s="99" t="s">
        <v>32</v>
      </c>
      <c r="D18" s="99" t="s">
        <v>15</v>
      </c>
      <c r="E18" s="138"/>
      <c r="F18" s="138"/>
      <c r="G18" s="139"/>
      <c r="H18" s="138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1">
        <v>14</v>
      </c>
      <c r="B19" s="114" t="s">
        <v>294</v>
      </c>
      <c r="C19" s="99" t="s">
        <v>31</v>
      </c>
      <c r="D19" s="99" t="s">
        <v>15</v>
      </c>
      <c r="E19" s="140">
        <v>41.59</v>
      </c>
      <c r="F19" s="140">
        <v>24.95</v>
      </c>
      <c r="G19" s="139"/>
      <c r="H19" s="138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1">
        <v>15</v>
      </c>
      <c r="B20" s="114" t="s">
        <v>295</v>
      </c>
      <c r="C20" s="99" t="s">
        <v>32</v>
      </c>
      <c r="D20" s="99" t="s">
        <v>15</v>
      </c>
      <c r="E20" s="140"/>
      <c r="F20" s="138"/>
      <c r="G20" s="139">
        <v>23.95</v>
      </c>
      <c r="H20" s="138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4">
        <v>16</v>
      </c>
      <c r="B21" s="114" t="s">
        <v>295</v>
      </c>
      <c r="C21" s="115" t="s">
        <v>32</v>
      </c>
      <c r="D21" s="115" t="s">
        <v>165</v>
      </c>
      <c r="E21" s="140"/>
      <c r="F21" s="140"/>
      <c r="G21" s="139">
        <v>20.95</v>
      </c>
      <c r="H21" s="138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4">
        <v>17</v>
      </c>
      <c r="B22" s="98" t="s">
        <v>34</v>
      </c>
      <c r="C22" s="99"/>
      <c r="D22" s="99" t="s">
        <v>15</v>
      </c>
      <c r="E22" s="140">
        <v>34.54</v>
      </c>
      <c r="F22" s="140">
        <v>22.95</v>
      </c>
      <c r="G22" s="139" t="s">
        <v>322</v>
      </c>
      <c r="H22" s="138">
        <v>29.1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4">
        <v>18</v>
      </c>
      <c r="B23" s="98" t="s">
        <v>35</v>
      </c>
      <c r="C23" s="99" t="s">
        <v>36</v>
      </c>
      <c r="D23" s="99" t="s">
        <v>15</v>
      </c>
      <c r="E23" s="140">
        <v>66.5</v>
      </c>
      <c r="F23" s="140">
        <v>61.95</v>
      </c>
      <c r="G23" s="139" t="s">
        <v>323</v>
      </c>
      <c r="H23" s="138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4">
        <v>19</v>
      </c>
      <c r="B24" s="98" t="s">
        <v>37</v>
      </c>
      <c r="C24" s="99"/>
      <c r="D24" s="99" t="s">
        <v>15</v>
      </c>
      <c r="E24" s="140">
        <v>26.82</v>
      </c>
      <c r="F24" s="138">
        <v>24.95</v>
      </c>
      <c r="G24" s="139" t="s">
        <v>320</v>
      </c>
      <c r="H24" s="140">
        <v>25.89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4">
        <v>20</v>
      </c>
      <c r="B25" s="98" t="s">
        <v>38</v>
      </c>
      <c r="C25" s="99" t="s">
        <v>39</v>
      </c>
      <c r="D25" s="99" t="s">
        <v>40</v>
      </c>
      <c r="E25" s="140">
        <v>20.99</v>
      </c>
      <c r="F25" s="138">
        <v>19.95</v>
      </c>
      <c r="G25" s="142">
        <v>13.5</v>
      </c>
      <c r="H25" s="140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4">
        <v>21</v>
      </c>
      <c r="B26" s="98" t="s">
        <v>38</v>
      </c>
      <c r="C26" s="99" t="s">
        <v>41</v>
      </c>
      <c r="D26" s="99" t="s">
        <v>40</v>
      </c>
      <c r="E26" s="140">
        <v>10.99</v>
      </c>
      <c r="F26" s="138">
        <v>8.9499999999999993</v>
      </c>
      <c r="G26" s="139">
        <v>8.9499999999999993</v>
      </c>
      <c r="H26" s="140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4">
        <v>22</v>
      </c>
      <c r="B27" s="98" t="s">
        <v>42</v>
      </c>
      <c r="C27" s="99" t="s">
        <v>43</v>
      </c>
      <c r="D27" s="99" t="s">
        <v>40</v>
      </c>
      <c r="E27" s="141">
        <v>13.25</v>
      </c>
      <c r="F27" s="140">
        <v>10.95</v>
      </c>
      <c r="G27" s="139" t="s">
        <v>341</v>
      </c>
      <c r="H27" s="138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4">
        <v>23</v>
      </c>
      <c r="B28" s="98" t="s">
        <v>46</v>
      </c>
      <c r="C28" s="99" t="s">
        <v>47</v>
      </c>
      <c r="D28" s="99" t="s">
        <v>48</v>
      </c>
      <c r="E28" s="140">
        <v>30.5</v>
      </c>
      <c r="F28" s="140">
        <v>32</v>
      </c>
      <c r="G28" s="139" t="s">
        <v>325</v>
      </c>
      <c r="H28" s="140">
        <v>27.95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4">
        <v>24</v>
      </c>
      <c r="B29" s="98" t="s">
        <v>49</v>
      </c>
      <c r="C29" s="99" t="s">
        <v>50</v>
      </c>
      <c r="D29" s="99" t="s">
        <v>51</v>
      </c>
      <c r="E29" s="140">
        <v>18.989999999999998</v>
      </c>
      <c r="F29" s="141">
        <v>17.95</v>
      </c>
      <c r="G29" s="139" t="s">
        <v>326</v>
      </c>
      <c r="H29" s="141">
        <v>15.95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4">
        <v>25</v>
      </c>
      <c r="B30" s="98" t="s">
        <v>52</v>
      </c>
      <c r="C30" s="99" t="s">
        <v>53</v>
      </c>
      <c r="D30" s="99" t="s">
        <v>51</v>
      </c>
      <c r="E30" s="140">
        <v>18.989999999999998</v>
      </c>
      <c r="F30" s="138">
        <v>16.95</v>
      </c>
      <c r="G30" s="139" t="s">
        <v>327</v>
      </c>
      <c r="H30" s="138">
        <v>19.5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4">
        <v>26</v>
      </c>
      <c r="B31" s="98" t="s">
        <v>54</v>
      </c>
      <c r="C31" s="99" t="s">
        <v>55</v>
      </c>
      <c r="D31" s="99" t="s">
        <v>56</v>
      </c>
      <c r="E31" s="140">
        <v>52.99</v>
      </c>
      <c r="F31" s="154">
        <v>44.95</v>
      </c>
      <c r="G31" s="139" t="s">
        <v>328</v>
      </c>
      <c r="H31" s="138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4">
        <v>27</v>
      </c>
      <c r="B32" s="98" t="s">
        <v>54</v>
      </c>
      <c r="C32" s="99" t="s">
        <v>55</v>
      </c>
      <c r="D32" s="99" t="s">
        <v>57</v>
      </c>
      <c r="E32" s="140">
        <v>16.5</v>
      </c>
      <c r="F32" s="138"/>
      <c r="G32" s="139" t="s">
        <v>329</v>
      </c>
      <c r="H32" s="138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4">
        <v>28</v>
      </c>
      <c r="B33" s="98" t="s">
        <v>58</v>
      </c>
      <c r="C33" s="99" t="s">
        <v>55</v>
      </c>
      <c r="D33" s="99" t="s">
        <v>56</v>
      </c>
      <c r="E33" s="140">
        <v>57.99</v>
      </c>
      <c r="F33" s="138">
        <v>57.95</v>
      </c>
      <c r="G33" s="139" t="s">
        <v>330</v>
      </c>
      <c r="H33" s="138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4">
        <v>29</v>
      </c>
      <c r="B34" s="98" t="s">
        <v>58</v>
      </c>
      <c r="C34" s="99" t="s">
        <v>55</v>
      </c>
      <c r="D34" s="99" t="s">
        <v>59</v>
      </c>
      <c r="E34" s="140">
        <v>30.99</v>
      </c>
      <c r="F34" s="138">
        <v>30.95</v>
      </c>
      <c r="G34" s="139" t="s">
        <v>331</v>
      </c>
      <c r="H34" s="140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4">
        <v>30</v>
      </c>
      <c r="B35" s="98" t="s">
        <v>60</v>
      </c>
      <c r="C35" s="99" t="s">
        <v>61</v>
      </c>
      <c r="D35" s="99" t="s">
        <v>62</v>
      </c>
      <c r="E35" s="140"/>
      <c r="F35" s="138">
        <v>13.5</v>
      </c>
      <c r="G35" s="139" t="s">
        <v>354</v>
      </c>
      <c r="H35" s="140">
        <v>14.25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4">
        <v>31</v>
      </c>
      <c r="B36" s="98" t="s">
        <v>63</v>
      </c>
      <c r="C36" s="99" t="s">
        <v>64</v>
      </c>
      <c r="D36" s="99" t="s">
        <v>65</v>
      </c>
      <c r="E36" s="140">
        <v>7.99</v>
      </c>
      <c r="F36" s="138">
        <v>7.55</v>
      </c>
      <c r="G36" s="139" t="s">
        <v>333</v>
      </c>
      <c r="H36" s="138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4">
        <v>32</v>
      </c>
      <c r="B37" s="98" t="s">
        <v>66</v>
      </c>
      <c r="C37" s="99" t="s">
        <v>50</v>
      </c>
      <c r="D37" s="99" t="s">
        <v>67</v>
      </c>
      <c r="E37" s="140">
        <v>16.5</v>
      </c>
      <c r="F37" s="141">
        <v>16.95</v>
      </c>
      <c r="G37" s="139" t="s">
        <v>327</v>
      </c>
      <c r="H37" s="138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4">
        <v>33</v>
      </c>
      <c r="B38" s="98" t="s">
        <v>66</v>
      </c>
      <c r="C38" s="99" t="s">
        <v>68</v>
      </c>
      <c r="D38" s="99" t="s">
        <v>67</v>
      </c>
      <c r="E38" s="155">
        <v>10.5</v>
      </c>
      <c r="F38" s="140">
        <v>8.9499999999999993</v>
      </c>
      <c r="G38" s="139">
        <v>9.75</v>
      </c>
      <c r="H38" s="140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4">
        <v>34</v>
      </c>
      <c r="B39" s="98" t="s">
        <v>69</v>
      </c>
      <c r="C39" s="99" t="s">
        <v>70</v>
      </c>
      <c r="D39" s="99" t="s">
        <v>59</v>
      </c>
      <c r="E39" s="140">
        <v>8</v>
      </c>
      <c r="F39" s="140">
        <v>7.5</v>
      </c>
      <c r="G39" s="139" t="s">
        <v>334</v>
      </c>
      <c r="H39" s="138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4">
        <v>35</v>
      </c>
      <c r="B40" s="98" t="s">
        <v>71</v>
      </c>
      <c r="C40" s="99" t="s">
        <v>70</v>
      </c>
      <c r="D40" s="99" t="s">
        <v>59</v>
      </c>
      <c r="E40" s="140">
        <v>8.99</v>
      </c>
      <c r="F40" s="140">
        <v>6.95</v>
      </c>
      <c r="G40" s="139" t="s">
        <v>335</v>
      </c>
      <c r="H40" s="138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4">
        <v>36</v>
      </c>
      <c r="B41" s="98" t="s">
        <v>72</v>
      </c>
      <c r="C41" s="99" t="s">
        <v>73</v>
      </c>
      <c r="D41" s="99" t="s">
        <v>15</v>
      </c>
      <c r="E41" s="140">
        <v>10.5</v>
      </c>
      <c r="F41" s="138">
        <v>10.55</v>
      </c>
      <c r="G41" s="139">
        <v>9.9499999999999993</v>
      </c>
      <c r="H41" s="138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4">
        <v>37</v>
      </c>
      <c r="B42" s="98" t="s">
        <v>74</v>
      </c>
      <c r="C42" s="99" t="s">
        <v>75</v>
      </c>
      <c r="D42" s="99" t="s">
        <v>76</v>
      </c>
      <c r="E42" s="155">
        <v>15.5</v>
      </c>
      <c r="F42" s="138">
        <v>16.5</v>
      </c>
      <c r="G42" s="156">
        <v>15.95</v>
      </c>
      <c r="H42" s="155">
        <v>14.95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4">
        <v>38</v>
      </c>
      <c r="B43" s="98" t="s">
        <v>298</v>
      </c>
      <c r="C43" s="99" t="s">
        <v>75</v>
      </c>
      <c r="D43" s="99" t="s">
        <v>78</v>
      </c>
      <c r="E43" s="155">
        <v>68.5</v>
      </c>
      <c r="F43" s="155">
        <v>59.95</v>
      </c>
      <c r="G43" s="156">
        <v>72</v>
      </c>
      <c r="H43" s="155">
        <v>62.95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4">
        <v>39</v>
      </c>
      <c r="B44" s="98" t="s">
        <v>79</v>
      </c>
      <c r="C44" s="99" t="s">
        <v>80</v>
      </c>
      <c r="D44" s="99" t="s">
        <v>81</v>
      </c>
      <c r="E44" s="140">
        <v>29.99</v>
      </c>
      <c r="F44" s="138"/>
      <c r="G44" s="139"/>
      <c r="H44" s="138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4">
        <v>40</v>
      </c>
      <c r="B45" s="98" t="s">
        <v>79</v>
      </c>
      <c r="C45" s="99" t="s">
        <v>281</v>
      </c>
      <c r="D45" s="99" t="s">
        <v>76</v>
      </c>
      <c r="E45" s="140">
        <v>28.99</v>
      </c>
      <c r="F45" s="140">
        <v>26.95</v>
      </c>
      <c r="G45" s="139" t="s">
        <v>336</v>
      </c>
      <c r="H45" s="140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4">
        <v>41</v>
      </c>
      <c r="B46" s="98" t="s">
        <v>79</v>
      </c>
      <c r="C46" s="99" t="s">
        <v>281</v>
      </c>
      <c r="D46" s="99" t="s">
        <v>83</v>
      </c>
      <c r="E46" s="140">
        <v>14.5</v>
      </c>
      <c r="F46" s="140">
        <v>13.95</v>
      </c>
      <c r="G46" s="139">
        <v>12.95</v>
      </c>
      <c r="H46" s="140">
        <v>13.95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4">
        <v>42</v>
      </c>
      <c r="B47" s="98" t="s">
        <v>84</v>
      </c>
      <c r="C47" s="99" t="s">
        <v>85</v>
      </c>
      <c r="D47" s="99" t="s">
        <v>86</v>
      </c>
      <c r="E47" s="140">
        <v>6.5</v>
      </c>
      <c r="F47" s="138">
        <v>5.5</v>
      </c>
      <c r="G47" s="139" t="s">
        <v>337</v>
      </c>
      <c r="H47" s="138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4">
        <v>43</v>
      </c>
      <c r="B48" s="98" t="s">
        <v>87</v>
      </c>
      <c r="C48" s="99" t="s">
        <v>88</v>
      </c>
      <c r="D48" s="99" t="s">
        <v>89</v>
      </c>
      <c r="E48" s="141">
        <v>13.75</v>
      </c>
      <c r="F48" s="155">
        <v>10.95</v>
      </c>
      <c r="G48" s="139" t="s">
        <v>332</v>
      </c>
      <c r="H48" s="155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4">
        <v>44</v>
      </c>
      <c r="B49" s="98" t="s">
        <v>90</v>
      </c>
      <c r="C49" s="99" t="s">
        <v>91</v>
      </c>
      <c r="D49" s="99" t="s">
        <v>15</v>
      </c>
      <c r="E49" s="140">
        <v>8.5</v>
      </c>
      <c r="F49" s="138">
        <v>7.5</v>
      </c>
      <c r="G49" s="139"/>
      <c r="H49" s="138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4">
        <v>45</v>
      </c>
      <c r="B50" s="98" t="s">
        <v>92</v>
      </c>
      <c r="C50" s="99" t="s">
        <v>93</v>
      </c>
      <c r="D50" s="99" t="s">
        <v>94</v>
      </c>
      <c r="E50" s="140">
        <v>14.5</v>
      </c>
      <c r="F50" s="138">
        <v>14.5</v>
      </c>
      <c r="G50" s="139" t="s">
        <v>338</v>
      </c>
      <c r="H50" s="138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4">
        <v>46</v>
      </c>
      <c r="B51" s="98" t="s">
        <v>95</v>
      </c>
      <c r="C51" s="99"/>
      <c r="D51" s="99" t="s">
        <v>15</v>
      </c>
      <c r="E51" s="138"/>
      <c r="F51" s="138">
        <v>3.95</v>
      </c>
      <c r="G51" s="139" t="s">
        <v>339</v>
      </c>
      <c r="H51" s="138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4">
        <v>47</v>
      </c>
      <c r="B52" s="98" t="s">
        <v>95</v>
      </c>
      <c r="C52" s="99"/>
      <c r="D52" s="99" t="s">
        <v>59</v>
      </c>
      <c r="E52" s="140">
        <v>6.99</v>
      </c>
      <c r="F52" s="138"/>
      <c r="G52" s="139"/>
      <c r="H52" s="138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4">
        <v>48</v>
      </c>
      <c r="B53" s="98" t="s">
        <v>96</v>
      </c>
      <c r="C53" s="99" t="s">
        <v>97</v>
      </c>
      <c r="D53" s="99" t="s">
        <v>15</v>
      </c>
      <c r="E53" s="138"/>
      <c r="F53" s="140">
        <v>10.95</v>
      </c>
      <c r="G53" s="139" t="s">
        <v>340</v>
      </c>
      <c r="H53" s="138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4">
        <v>49</v>
      </c>
      <c r="B54" s="98" t="s">
        <v>96</v>
      </c>
      <c r="C54" s="99"/>
      <c r="D54" s="99" t="s">
        <v>59</v>
      </c>
      <c r="E54" s="140">
        <v>12.5</v>
      </c>
      <c r="F54" s="138"/>
      <c r="G54" s="139"/>
      <c r="H54" s="138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4">
        <v>50</v>
      </c>
      <c r="B55" s="98" t="s">
        <v>98</v>
      </c>
      <c r="C55" s="99"/>
      <c r="D55" s="99" t="s">
        <v>15</v>
      </c>
      <c r="E55" s="138"/>
      <c r="F55" s="140">
        <v>10.95</v>
      </c>
      <c r="G55" s="139">
        <v>10.95</v>
      </c>
      <c r="H55" s="138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4">
        <v>51</v>
      </c>
      <c r="B56" s="98" t="s">
        <v>98</v>
      </c>
      <c r="C56" s="99"/>
      <c r="D56" s="99" t="s">
        <v>59</v>
      </c>
      <c r="E56" s="138"/>
      <c r="F56" s="138"/>
      <c r="G56" s="139"/>
      <c r="H56" s="138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4">
        <v>52</v>
      </c>
      <c r="B57" s="98" t="s">
        <v>99</v>
      </c>
      <c r="C57" s="99" t="s">
        <v>47</v>
      </c>
      <c r="D57" s="99" t="s">
        <v>15</v>
      </c>
      <c r="E57" s="138"/>
      <c r="F57" s="140">
        <v>9.9499999999999993</v>
      </c>
      <c r="G57" s="139" t="s">
        <v>324</v>
      </c>
      <c r="H57" s="138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4">
        <v>53</v>
      </c>
      <c r="B58" s="98" t="s">
        <v>99</v>
      </c>
      <c r="C58" s="99"/>
      <c r="D58" s="99" t="s">
        <v>59</v>
      </c>
      <c r="E58" s="140"/>
      <c r="F58" s="138"/>
      <c r="G58" s="139"/>
      <c r="H58" s="138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4">
        <v>54</v>
      </c>
      <c r="B59" s="98" t="s">
        <v>100</v>
      </c>
      <c r="C59" s="99"/>
      <c r="D59" s="99" t="s">
        <v>15</v>
      </c>
      <c r="E59" s="138"/>
      <c r="F59" s="138">
        <v>7.95</v>
      </c>
      <c r="G59" s="139" t="s">
        <v>342</v>
      </c>
      <c r="H59" s="138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4">
        <v>55</v>
      </c>
      <c r="B60" s="98" t="s">
        <v>100</v>
      </c>
      <c r="C60" s="99"/>
      <c r="D60" s="99" t="s">
        <v>59</v>
      </c>
      <c r="E60" s="140">
        <v>9.75</v>
      </c>
      <c r="F60" s="138"/>
      <c r="G60" s="139"/>
      <c r="H60" s="138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4">
        <v>56</v>
      </c>
      <c r="B61" s="98" t="s">
        <v>101</v>
      </c>
      <c r="C61" s="99"/>
      <c r="D61" s="99" t="s">
        <v>15</v>
      </c>
      <c r="E61" s="138"/>
      <c r="F61" s="140">
        <v>7.95</v>
      </c>
      <c r="G61" s="139" t="s">
        <v>355</v>
      </c>
      <c r="H61" s="138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4">
        <v>57</v>
      </c>
      <c r="B62" s="98" t="s">
        <v>101</v>
      </c>
      <c r="C62" s="99"/>
      <c r="D62" s="99" t="s">
        <v>59</v>
      </c>
      <c r="E62" s="140"/>
      <c r="F62" s="138"/>
      <c r="G62" s="139"/>
      <c r="H62" s="138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4">
        <v>58</v>
      </c>
      <c r="B63" s="98" t="s">
        <v>102</v>
      </c>
      <c r="C63" s="99" t="s">
        <v>103</v>
      </c>
      <c r="D63" s="99" t="s">
        <v>59</v>
      </c>
      <c r="E63" s="140">
        <v>6.4</v>
      </c>
      <c r="F63" s="138">
        <v>5.95</v>
      </c>
      <c r="G63" s="139" t="s">
        <v>334</v>
      </c>
      <c r="H63" s="140">
        <v>7.2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4">
        <v>59</v>
      </c>
      <c r="B64" s="98" t="s">
        <v>104</v>
      </c>
      <c r="C64" s="99" t="s">
        <v>103</v>
      </c>
      <c r="D64" s="99" t="s">
        <v>59</v>
      </c>
      <c r="E64" s="140">
        <v>11.99</v>
      </c>
      <c r="F64" s="140">
        <v>10.95</v>
      </c>
      <c r="G64" s="139"/>
      <c r="H64" s="138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4">
        <v>60</v>
      </c>
      <c r="B65" s="98" t="s">
        <v>105</v>
      </c>
      <c r="C65" s="99" t="s">
        <v>103</v>
      </c>
      <c r="D65" s="99" t="s">
        <v>59</v>
      </c>
      <c r="E65" s="138"/>
      <c r="F65" s="140">
        <v>10.95</v>
      </c>
      <c r="G65" s="139"/>
      <c r="H65" s="138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4">
        <v>61</v>
      </c>
      <c r="B66" s="98" t="s">
        <v>106</v>
      </c>
      <c r="C66" s="99" t="s">
        <v>103</v>
      </c>
      <c r="D66" s="99" t="s">
        <v>59</v>
      </c>
      <c r="E66" s="140">
        <v>12.5</v>
      </c>
      <c r="F66" s="140"/>
      <c r="G66" s="139"/>
      <c r="H66" s="138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4">
        <v>62</v>
      </c>
      <c r="B67" s="98" t="s">
        <v>107</v>
      </c>
      <c r="C67" s="99" t="s">
        <v>103</v>
      </c>
      <c r="D67" s="99" t="s">
        <v>59</v>
      </c>
      <c r="E67" s="140">
        <v>11.75</v>
      </c>
      <c r="F67" s="138">
        <v>9.9499999999999993</v>
      </c>
      <c r="G67" s="139"/>
      <c r="H67" s="138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4">
        <v>63</v>
      </c>
      <c r="B68" s="98" t="s">
        <v>108</v>
      </c>
      <c r="C68" s="99" t="s">
        <v>103</v>
      </c>
      <c r="D68" s="99" t="s">
        <v>59</v>
      </c>
      <c r="E68" s="140">
        <v>10.75</v>
      </c>
      <c r="F68" s="140">
        <v>9.9499999999999993</v>
      </c>
      <c r="G68" s="139" t="s">
        <v>341</v>
      </c>
      <c r="H68" s="140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4">
        <v>64</v>
      </c>
      <c r="B69" s="98" t="s">
        <v>109</v>
      </c>
      <c r="C69" s="99" t="s">
        <v>110</v>
      </c>
      <c r="D69" s="99" t="s">
        <v>111</v>
      </c>
      <c r="E69" s="140">
        <v>13.99</v>
      </c>
      <c r="F69" s="138">
        <v>12</v>
      </c>
      <c r="G69" s="139">
        <v>10.95</v>
      </c>
      <c r="H69" s="140">
        <v>14.75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4">
        <v>65</v>
      </c>
      <c r="B70" s="98" t="s">
        <v>112</v>
      </c>
      <c r="C70" s="99" t="s">
        <v>113</v>
      </c>
      <c r="D70" s="99" t="s">
        <v>51</v>
      </c>
      <c r="E70" s="140">
        <v>9.25</v>
      </c>
      <c r="F70" s="138"/>
      <c r="G70" s="139" t="s">
        <v>335</v>
      </c>
      <c r="H70" s="140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4">
        <v>66</v>
      </c>
      <c r="B71" s="98" t="s">
        <v>114</v>
      </c>
      <c r="C71" s="99"/>
      <c r="D71" s="99" t="s">
        <v>15</v>
      </c>
      <c r="E71" s="140">
        <v>5.89</v>
      </c>
      <c r="F71" s="140">
        <v>5.95</v>
      </c>
      <c r="G71" s="139">
        <v>4.5</v>
      </c>
      <c r="H71" s="140">
        <v>8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4">
        <v>67</v>
      </c>
      <c r="B72" s="98" t="s">
        <v>115</v>
      </c>
      <c r="C72" s="99"/>
      <c r="D72" s="99" t="s">
        <v>15</v>
      </c>
      <c r="E72" s="140">
        <v>6.8</v>
      </c>
      <c r="F72" s="138"/>
      <c r="G72" s="139" t="s">
        <v>342</v>
      </c>
      <c r="H72" s="138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4">
        <v>68</v>
      </c>
      <c r="B73" s="98" t="s">
        <v>116</v>
      </c>
      <c r="C73" s="99"/>
      <c r="D73" s="99" t="s">
        <v>15</v>
      </c>
      <c r="E73" s="140">
        <v>15.5</v>
      </c>
      <c r="F73" s="140">
        <v>12.95</v>
      </c>
      <c r="G73" s="139"/>
      <c r="H73" s="140">
        <v>18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4">
        <v>69</v>
      </c>
      <c r="B74" s="98" t="s">
        <v>116</v>
      </c>
      <c r="C74" s="99"/>
      <c r="D74" s="99" t="s">
        <v>40</v>
      </c>
      <c r="E74" s="140">
        <v>7.95</v>
      </c>
      <c r="F74" s="140">
        <v>7.95</v>
      </c>
      <c r="G74" s="139" t="s">
        <v>343</v>
      </c>
      <c r="H74" s="140">
        <v>9.25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4">
        <v>70</v>
      </c>
      <c r="B75" s="98" t="s">
        <v>117</v>
      </c>
      <c r="C75" s="99" t="s">
        <v>118</v>
      </c>
      <c r="D75" s="99" t="s">
        <v>15</v>
      </c>
      <c r="E75" s="138"/>
      <c r="F75" s="138">
        <v>4.95</v>
      </c>
      <c r="G75" s="139" t="s">
        <v>344</v>
      </c>
      <c r="H75" s="138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4">
        <v>71</v>
      </c>
      <c r="B76" s="98" t="s">
        <v>119</v>
      </c>
      <c r="C76" s="99" t="s">
        <v>80</v>
      </c>
      <c r="D76" s="99" t="s">
        <v>81</v>
      </c>
      <c r="E76" s="140">
        <v>26.99</v>
      </c>
      <c r="F76" s="140">
        <v>24.95</v>
      </c>
      <c r="G76" s="139"/>
      <c r="H76" s="138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4">
        <v>72</v>
      </c>
      <c r="B77" s="98" t="s">
        <v>121</v>
      </c>
      <c r="C77" s="99" t="s">
        <v>122</v>
      </c>
      <c r="D77" s="99" t="s">
        <v>81</v>
      </c>
      <c r="E77" s="140">
        <v>24.99</v>
      </c>
      <c r="F77" s="138">
        <v>22.95</v>
      </c>
      <c r="G77" s="139" t="s">
        <v>320</v>
      </c>
      <c r="H77" s="138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4">
        <v>73</v>
      </c>
      <c r="B78" s="98" t="s">
        <v>123</v>
      </c>
      <c r="C78" s="99" t="s">
        <v>124</v>
      </c>
      <c r="D78" s="99" t="s">
        <v>125</v>
      </c>
      <c r="E78" s="140">
        <v>5.05</v>
      </c>
      <c r="F78" s="138"/>
      <c r="G78" s="139"/>
      <c r="H78" s="140">
        <v>7.25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4">
        <v>74</v>
      </c>
      <c r="B79" s="98" t="s">
        <v>123</v>
      </c>
      <c r="C79" s="99" t="s">
        <v>126</v>
      </c>
      <c r="D79" s="99" t="s">
        <v>56</v>
      </c>
      <c r="E79" s="138"/>
      <c r="F79" s="138">
        <v>3.95</v>
      </c>
      <c r="G79" s="139"/>
      <c r="H79" s="138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4">
        <v>75</v>
      </c>
      <c r="B80" s="98" t="s">
        <v>127</v>
      </c>
      <c r="C80" s="99" t="s">
        <v>303</v>
      </c>
      <c r="D80" s="99" t="s">
        <v>129</v>
      </c>
      <c r="E80" s="140">
        <v>222.99</v>
      </c>
      <c r="F80" s="140">
        <v>269.95</v>
      </c>
      <c r="G80" s="139"/>
      <c r="H80" s="140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4">
        <v>76</v>
      </c>
      <c r="B81" s="98" t="s">
        <v>127</v>
      </c>
      <c r="C81" s="99" t="s">
        <v>130</v>
      </c>
      <c r="D81" s="99" t="s">
        <v>129</v>
      </c>
      <c r="E81" s="140">
        <v>169.15</v>
      </c>
      <c r="F81" s="138"/>
      <c r="G81" s="139" t="s">
        <v>345</v>
      </c>
      <c r="H81" s="140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4">
        <v>77</v>
      </c>
      <c r="B82" s="98" t="s">
        <v>127</v>
      </c>
      <c r="C82" s="99" t="s">
        <v>131</v>
      </c>
      <c r="D82" s="99" t="s">
        <v>56</v>
      </c>
      <c r="E82" s="140">
        <v>81.99</v>
      </c>
      <c r="F82" s="138">
        <v>84.95</v>
      </c>
      <c r="G82" s="139" t="s">
        <v>346</v>
      </c>
      <c r="H82" s="138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4">
        <v>78</v>
      </c>
      <c r="B83" s="98" t="s">
        <v>132</v>
      </c>
      <c r="C83" s="99" t="s">
        <v>306</v>
      </c>
      <c r="D83" s="99" t="s">
        <v>308</v>
      </c>
      <c r="E83" s="140">
        <v>19.989999999999998</v>
      </c>
      <c r="F83" s="138"/>
      <c r="G83" s="139"/>
      <c r="H83" s="138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4">
        <v>79</v>
      </c>
      <c r="B84" s="98" t="s">
        <v>132</v>
      </c>
      <c r="C84" s="99" t="s">
        <v>307</v>
      </c>
      <c r="D84" s="99" t="s">
        <v>308</v>
      </c>
      <c r="E84" s="140">
        <v>20.99</v>
      </c>
      <c r="F84" s="138"/>
      <c r="G84" s="139" t="s">
        <v>347</v>
      </c>
      <c r="H84" s="138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4">
        <v>80</v>
      </c>
      <c r="B85" s="98" t="s">
        <v>136</v>
      </c>
      <c r="C85" s="99" t="s">
        <v>137</v>
      </c>
      <c r="D85" s="99" t="s">
        <v>138</v>
      </c>
      <c r="E85" s="140">
        <v>15.99</v>
      </c>
      <c r="F85" s="138"/>
      <c r="G85" s="156" t="s">
        <v>324</v>
      </c>
      <c r="H85" s="138">
        <v>19.95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4">
        <v>81</v>
      </c>
      <c r="B86" s="98" t="s">
        <v>139</v>
      </c>
      <c r="C86" s="99" t="s">
        <v>140</v>
      </c>
      <c r="D86" s="99" t="s">
        <v>141</v>
      </c>
      <c r="E86" s="140">
        <v>18.75</v>
      </c>
      <c r="F86" s="141">
        <v>16</v>
      </c>
      <c r="G86" s="139">
        <v>16.95</v>
      </c>
      <c r="H86" s="140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4">
        <v>82</v>
      </c>
      <c r="B87" s="98" t="s">
        <v>142</v>
      </c>
      <c r="C87" s="99" t="s">
        <v>143</v>
      </c>
      <c r="D87" s="99" t="s">
        <v>144</v>
      </c>
      <c r="E87" s="140">
        <v>28.75</v>
      </c>
      <c r="F87" s="203"/>
      <c r="G87" s="139">
        <v>22.95</v>
      </c>
      <c r="H87" s="138">
        <v>29.95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4">
        <v>83</v>
      </c>
      <c r="B88" s="98" t="s">
        <v>145</v>
      </c>
      <c r="C88" s="99" t="s">
        <v>146</v>
      </c>
      <c r="D88" s="99" t="s">
        <v>147</v>
      </c>
      <c r="E88" s="140">
        <v>23.5</v>
      </c>
      <c r="F88" s="138">
        <v>19.95</v>
      </c>
      <c r="G88" s="139" t="s">
        <v>348</v>
      </c>
      <c r="H88" s="145"/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4">
        <v>84</v>
      </c>
      <c r="B89" s="98" t="s">
        <v>148</v>
      </c>
      <c r="C89" s="99" t="s">
        <v>149</v>
      </c>
      <c r="D89" s="99" t="s">
        <v>129</v>
      </c>
      <c r="E89" s="140">
        <v>29.99</v>
      </c>
      <c r="F89" s="138">
        <v>26.95</v>
      </c>
      <c r="G89" s="139"/>
      <c r="H89" s="138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4">
        <v>85</v>
      </c>
      <c r="B90" s="98" t="s">
        <v>148</v>
      </c>
      <c r="C90" s="99" t="s">
        <v>152</v>
      </c>
      <c r="D90" s="99" t="s">
        <v>129</v>
      </c>
      <c r="E90" s="140">
        <v>18.989999999999998</v>
      </c>
      <c r="F90" s="138"/>
      <c r="G90" s="139">
        <v>15.95</v>
      </c>
      <c r="H90" s="138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4">
        <v>86</v>
      </c>
      <c r="B91" s="98" t="s">
        <v>154</v>
      </c>
      <c r="C91" s="99" t="s">
        <v>155</v>
      </c>
      <c r="D91" s="99" t="s">
        <v>156</v>
      </c>
      <c r="E91" s="140">
        <v>12.99</v>
      </c>
      <c r="F91" s="140">
        <v>11.95</v>
      </c>
      <c r="G91" s="139">
        <v>11.5</v>
      </c>
      <c r="H91" s="138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4">
        <v>87</v>
      </c>
      <c r="B92" s="98" t="s">
        <v>157</v>
      </c>
      <c r="C92" s="99" t="s">
        <v>155</v>
      </c>
      <c r="D92" s="99" t="s">
        <v>158</v>
      </c>
      <c r="E92" s="155">
        <v>6.99</v>
      </c>
      <c r="F92" s="140">
        <v>7.95</v>
      </c>
      <c r="G92" s="139">
        <v>7.75</v>
      </c>
      <c r="H92" s="138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4">
        <v>88</v>
      </c>
      <c r="B93" s="98" t="s">
        <v>159</v>
      </c>
      <c r="C93" s="99" t="s">
        <v>155</v>
      </c>
      <c r="D93" s="99" t="s">
        <v>158</v>
      </c>
      <c r="E93" s="155">
        <v>6.99</v>
      </c>
      <c r="F93" s="140">
        <v>7.95</v>
      </c>
      <c r="G93" s="139">
        <v>7.75</v>
      </c>
      <c r="H93" s="138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4">
        <v>89</v>
      </c>
      <c r="B94" s="98" t="s">
        <v>160</v>
      </c>
      <c r="C94" s="99" t="s">
        <v>161</v>
      </c>
      <c r="D94" s="99" t="s">
        <v>162</v>
      </c>
      <c r="E94" s="140">
        <v>6.75</v>
      </c>
      <c r="F94" s="138">
        <v>5.95</v>
      </c>
      <c r="G94" s="139">
        <v>5.5</v>
      </c>
      <c r="H94" s="138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4">
        <v>90</v>
      </c>
      <c r="B95" s="100" t="s">
        <v>163</v>
      </c>
      <c r="C95" s="101" t="s">
        <v>164</v>
      </c>
      <c r="D95" s="101" t="s">
        <v>165</v>
      </c>
      <c r="E95" s="140">
        <v>25.99</v>
      </c>
      <c r="F95" s="138">
        <v>21.95</v>
      </c>
      <c r="G95" s="156">
        <v>21.5</v>
      </c>
      <c r="H95" s="155">
        <v>22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4">
        <v>91</v>
      </c>
      <c r="B96" s="98" t="s">
        <v>166</v>
      </c>
      <c r="C96" s="99"/>
      <c r="D96" s="99" t="s">
        <v>59</v>
      </c>
      <c r="E96" s="140">
        <v>48.99</v>
      </c>
      <c r="F96" s="155">
        <v>44.95</v>
      </c>
      <c r="G96" s="156">
        <v>47.95</v>
      </c>
      <c r="H96" s="155">
        <v>41.95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4">
        <v>92</v>
      </c>
      <c r="B97" s="98" t="s">
        <v>167</v>
      </c>
      <c r="C97" s="99" t="s">
        <v>168</v>
      </c>
      <c r="D97" s="99" t="s">
        <v>125</v>
      </c>
      <c r="E97" s="140">
        <v>32.99</v>
      </c>
      <c r="F97" s="155">
        <v>26.95</v>
      </c>
      <c r="G97" s="139">
        <v>31.95</v>
      </c>
      <c r="H97" s="138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4">
        <v>93</v>
      </c>
      <c r="B98" s="98" t="s">
        <v>169</v>
      </c>
      <c r="C98" s="99"/>
      <c r="D98" s="99" t="s">
        <v>170</v>
      </c>
      <c r="E98" s="140">
        <v>47.95</v>
      </c>
      <c r="F98" s="138"/>
      <c r="G98" s="139">
        <v>44.95</v>
      </c>
      <c r="H98" s="138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4">
        <v>94</v>
      </c>
      <c r="B99" s="98" t="s">
        <v>171</v>
      </c>
      <c r="C99" s="99" t="s">
        <v>172</v>
      </c>
      <c r="D99" s="99" t="s">
        <v>173</v>
      </c>
      <c r="E99" s="140">
        <v>39.99</v>
      </c>
      <c r="F99" s="155">
        <v>29</v>
      </c>
      <c r="G99" s="139">
        <v>30.95</v>
      </c>
      <c r="H99" s="138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4">
        <v>95</v>
      </c>
      <c r="B100" s="98" t="s">
        <v>174</v>
      </c>
      <c r="C100" s="99" t="s">
        <v>172</v>
      </c>
      <c r="D100" s="99" t="s">
        <v>175</v>
      </c>
      <c r="E100" s="140">
        <v>31.99</v>
      </c>
      <c r="F100" s="138">
        <v>31.95</v>
      </c>
      <c r="G100" s="139"/>
      <c r="H100" s="140">
        <v>31.95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4">
        <v>96</v>
      </c>
      <c r="B101" s="98" t="s">
        <v>174</v>
      </c>
      <c r="C101" s="99" t="s">
        <v>176</v>
      </c>
      <c r="D101" s="99" t="s">
        <v>177</v>
      </c>
      <c r="E101" s="140">
        <v>28.99</v>
      </c>
      <c r="F101" s="140">
        <v>27.95</v>
      </c>
      <c r="G101" s="139">
        <v>25.5</v>
      </c>
      <c r="H101" s="138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4">
        <v>97</v>
      </c>
      <c r="B102" s="98" t="s">
        <v>178</v>
      </c>
      <c r="C102" s="99" t="s">
        <v>50</v>
      </c>
      <c r="D102" s="99" t="s">
        <v>179</v>
      </c>
      <c r="E102" s="140">
        <v>37.99</v>
      </c>
      <c r="F102" s="154">
        <v>29.95</v>
      </c>
      <c r="G102" s="139">
        <v>34.950000000000003</v>
      </c>
      <c r="H102" s="140">
        <v>36.950000000000003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4">
        <v>98</v>
      </c>
      <c r="B103" s="98" t="s">
        <v>178</v>
      </c>
      <c r="C103" s="99" t="s">
        <v>180</v>
      </c>
      <c r="D103" s="99" t="s">
        <v>111</v>
      </c>
      <c r="E103" s="140"/>
      <c r="F103" s="138">
        <v>29.95</v>
      </c>
      <c r="G103" s="139">
        <v>28.95</v>
      </c>
      <c r="H103" s="138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4">
        <v>99</v>
      </c>
      <c r="B104" s="98" t="s">
        <v>181</v>
      </c>
      <c r="C104" s="99" t="s">
        <v>182</v>
      </c>
      <c r="D104" s="99" t="s">
        <v>183</v>
      </c>
      <c r="E104" s="155">
        <v>19.989999999999998</v>
      </c>
      <c r="F104" s="138">
        <v>18.95</v>
      </c>
      <c r="G104" s="139" t="s">
        <v>326</v>
      </c>
      <c r="H104" s="155">
        <v>18.95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4">
        <v>100</v>
      </c>
      <c r="B105" s="98" t="s">
        <v>184</v>
      </c>
      <c r="C105" s="99" t="s">
        <v>185</v>
      </c>
      <c r="D105" s="99" t="s">
        <v>65</v>
      </c>
      <c r="E105" s="140">
        <v>5.75</v>
      </c>
      <c r="F105" s="138">
        <v>5</v>
      </c>
      <c r="G105" s="139">
        <v>4.95</v>
      </c>
      <c r="H105" s="138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4">
        <v>101</v>
      </c>
      <c r="B106" s="98" t="s">
        <v>184</v>
      </c>
      <c r="C106" s="99" t="s">
        <v>185</v>
      </c>
      <c r="D106" s="99" t="s">
        <v>51</v>
      </c>
      <c r="E106" s="140"/>
      <c r="F106" s="138">
        <v>12.95</v>
      </c>
      <c r="G106" s="139">
        <v>13.5</v>
      </c>
      <c r="H106" s="140">
        <v>14.25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4">
        <v>102</v>
      </c>
      <c r="B107" s="98" t="s">
        <v>186</v>
      </c>
      <c r="C107" s="99" t="s">
        <v>185</v>
      </c>
      <c r="D107" s="99" t="s">
        <v>51</v>
      </c>
      <c r="E107" s="140"/>
      <c r="F107" s="138">
        <v>12.95</v>
      </c>
      <c r="G107" s="139">
        <v>13.5</v>
      </c>
      <c r="H107" s="140">
        <v>14.25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4">
        <v>103</v>
      </c>
      <c r="B108" s="98" t="s">
        <v>187</v>
      </c>
      <c r="C108" s="99" t="s">
        <v>188</v>
      </c>
      <c r="D108" s="99" t="s">
        <v>189</v>
      </c>
      <c r="E108" s="140">
        <v>14.99</v>
      </c>
      <c r="F108" s="140">
        <v>12.95</v>
      </c>
      <c r="G108" s="156">
        <v>12.95</v>
      </c>
      <c r="H108" s="138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4">
        <v>104</v>
      </c>
      <c r="B109" s="98" t="s">
        <v>192</v>
      </c>
      <c r="C109" s="115" t="s">
        <v>188</v>
      </c>
      <c r="D109" s="115" t="s">
        <v>189</v>
      </c>
      <c r="E109" s="140">
        <v>14.99</v>
      </c>
      <c r="F109" s="140">
        <v>12.95</v>
      </c>
      <c r="G109" s="156">
        <v>12.95</v>
      </c>
      <c r="H109" s="138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4">
        <v>105</v>
      </c>
      <c r="B110" s="98" t="s">
        <v>193</v>
      </c>
      <c r="C110" s="99" t="s">
        <v>182</v>
      </c>
      <c r="D110" s="99" t="s">
        <v>125</v>
      </c>
      <c r="E110" s="140">
        <v>22.95</v>
      </c>
      <c r="F110" s="141">
        <v>17.95</v>
      </c>
      <c r="G110" s="139">
        <v>17.95</v>
      </c>
      <c r="H110" s="155">
        <v>17.5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4">
        <v>106</v>
      </c>
      <c r="B111" s="98" t="s">
        <v>194</v>
      </c>
      <c r="C111" s="99" t="s">
        <v>195</v>
      </c>
      <c r="D111" s="99" t="s">
        <v>196</v>
      </c>
      <c r="E111" s="140">
        <v>22.5</v>
      </c>
      <c r="F111" s="154">
        <v>17.95</v>
      </c>
      <c r="G111" s="139">
        <v>16.95</v>
      </c>
      <c r="H111" s="138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4">
        <v>107</v>
      </c>
      <c r="B112" s="98" t="s">
        <v>197</v>
      </c>
      <c r="C112" s="99" t="s">
        <v>68</v>
      </c>
      <c r="D112" s="99" t="s">
        <v>196</v>
      </c>
      <c r="E112" s="151"/>
      <c r="F112" s="140">
        <v>21.95</v>
      </c>
      <c r="G112" s="139">
        <v>17.95</v>
      </c>
      <c r="H112" s="152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4">
        <v>108</v>
      </c>
      <c r="B113" s="98" t="s">
        <v>197</v>
      </c>
      <c r="C113" s="99" t="s">
        <v>80</v>
      </c>
      <c r="D113" s="99" t="s">
        <v>198</v>
      </c>
      <c r="E113" s="138"/>
      <c r="F113" s="138"/>
      <c r="G113" s="139"/>
      <c r="H113" s="138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4">
        <v>109</v>
      </c>
      <c r="B114" s="98" t="s">
        <v>199</v>
      </c>
      <c r="C114" s="99" t="s">
        <v>200</v>
      </c>
      <c r="D114" s="99" t="s">
        <v>196</v>
      </c>
      <c r="E114" s="141">
        <v>48.99</v>
      </c>
      <c r="F114" s="138">
        <v>46.95</v>
      </c>
      <c r="G114" s="139">
        <v>44.95</v>
      </c>
      <c r="H114" s="138"/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4">
        <v>110</v>
      </c>
      <c r="B115" s="98" t="s">
        <v>201</v>
      </c>
      <c r="C115" s="99" t="s">
        <v>202</v>
      </c>
      <c r="D115" s="99" t="s">
        <v>51</v>
      </c>
      <c r="E115" s="138"/>
      <c r="F115" s="140">
        <v>200</v>
      </c>
      <c r="G115" s="139"/>
      <c r="H115" s="138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4">
        <v>111</v>
      </c>
      <c r="B116" s="98" t="s">
        <v>203</v>
      </c>
      <c r="C116" s="99" t="s">
        <v>204</v>
      </c>
      <c r="D116" s="99" t="s">
        <v>205</v>
      </c>
      <c r="E116" s="140">
        <v>12.99</v>
      </c>
      <c r="F116" s="138">
        <v>12.95</v>
      </c>
      <c r="G116" s="139">
        <v>12.5</v>
      </c>
      <c r="H116" s="138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4">
        <v>112</v>
      </c>
      <c r="B117" s="98" t="s">
        <v>203</v>
      </c>
      <c r="C117" s="99" t="s">
        <v>276</v>
      </c>
      <c r="D117" s="99" t="s">
        <v>301</v>
      </c>
      <c r="E117" s="140">
        <v>11.99</v>
      </c>
      <c r="F117" s="153"/>
      <c r="G117" s="139">
        <v>11.5</v>
      </c>
      <c r="H117" s="138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4">
        <v>113</v>
      </c>
      <c r="B118" s="98" t="s">
        <v>203</v>
      </c>
      <c r="C118" s="99" t="s">
        <v>204</v>
      </c>
      <c r="D118" s="99" t="s">
        <v>206</v>
      </c>
      <c r="E118" s="140">
        <v>27.99</v>
      </c>
      <c r="F118" s="140">
        <v>27.95</v>
      </c>
      <c r="G118" s="139">
        <v>26.95</v>
      </c>
      <c r="H118" s="138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4">
        <v>114</v>
      </c>
      <c r="B119" s="98" t="s">
        <v>207</v>
      </c>
      <c r="C119" s="99" t="s">
        <v>204</v>
      </c>
      <c r="D119" s="99" t="s">
        <v>275</v>
      </c>
      <c r="E119" s="155">
        <v>15.5</v>
      </c>
      <c r="F119" s="154">
        <v>16.95</v>
      </c>
      <c r="G119" s="139">
        <v>17.25</v>
      </c>
      <c r="H119" s="138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4">
        <v>115</v>
      </c>
      <c r="B120" s="98" t="s">
        <v>207</v>
      </c>
      <c r="C120" s="99" t="s">
        <v>276</v>
      </c>
      <c r="D120" s="99" t="s">
        <v>302</v>
      </c>
      <c r="E120" s="140">
        <v>15.99</v>
      </c>
      <c r="F120" s="138">
        <v>15.95</v>
      </c>
      <c r="G120" s="139">
        <v>15.5</v>
      </c>
      <c r="H120" s="138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4">
        <v>116</v>
      </c>
      <c r="B121" s="98" t="s">
        <v>207</v>
      </c>
      <c r="C121" s="99" t="s">
        <v>204</v>
      </c>
      <c r="D121" s="99" t="s">
        <v>208</v>
      </c>
      <c r="E121" s="140">
        <v>29.99</v>
      </c>
      <c r="F121" s="138">
        <v>29.95</v>
      </c>
      <c r="G121" s="139"/>
      <c r="H121" s="138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304</v>
      </c>
      <c r="E122" s="140">
        <v>39.5</v>
      </c>
      <c r="F122" s="138">
        <v>38.950000000000003</v>
      </c>
      <c r="G122" s="139">
        <v>37.5</v>
      </c>
      <c r="H122" s="138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4">
        <v>118</v>
      </c>
      <c r="B123" s="98" t="s">
        <v>209</v>
      </c>
      <c r="C123" s="99" t="s">
        <v>210</v>
      </c>
      <c r="D123" s="99" t="s">
        <v>15</v>
      </c>
      <c r="E123" s="140">
        <v>28.5</v>
      </c>
      <c r="F123" s="138"/>
      <c r="G123" s="139">
        <v>25.95</v>
      </c>
      <c r="H123" s="141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4">
        <v>119</v>
      </c>
      <c r="B124" s="98" t="s">
        <v>209</v>
      </c>
      <c r="C124" s="99" t="s">
        <v>211</v>
      </c>
      <c r="D124" s="99" t="s">
        <v>212</v>
      </c>
      <c r="E124" s="140">
        <v>16.5</v>
      </c>
      <c r="F124" s="140">
        <v>14.95</v>
      </c>
      <c r="G124" s="139"/>
      <c r="H124" s="140">
        <v>13.5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4">
        <v>120</v>
      </c>
      <c r="B125" s="98" t="s">
        <v>213</v>
      </c>
      <c r="C125" s="99" t="s">
        <v>214</v>
      </c>
      <c r="D125" s="99" t="s">
        <v>215</v>
      </c>
      <c r="E125" s="151"/>
      <c r="F125" s="155">
        <v>8.9499999999999993</v>
      </c>
      <c r="G125" s="139">
        <v>10.95</v>
      </c>
      <c r="H125" s="138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4">
        <v>121</v>
      </c>
      <c r="B126" s="98" t="s">
        <v>216</v>
      </c>
      <c r="C126" s="99" t="s">
        <v>214</v>
      </c>
      <c r="D126" s="99" t="s">
        <v>215</v>
      </c>
      <c r="E126" s="141">
        <v>10.5</v>
      </c>
      <c r="F126" s="140">
        <v>8.9499999999999993</v>
      </c>
      <c r="G126" s="139">
        <v>8.9499999999999993</v>
      </c>
      <c r="H126" s="138"/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4">
        <v>122</v>
      </c>
      <c r="B127" s="98" t="s">
        <v>217</v>
      </c>
      <c r="C127" s="99" t="s">
        <v>214</v>
      </c>
      <c r="D127" s="99" t="s">
        <v>215</v>
      </c>
      <c r="E127" s="140">
        <v>12.99</v>
      </c>
      <c r="F127" s="138"/>
      <c r="G127" s="139">
        <v>11.25</v>
      </c>
      <c r="H127" s="138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4">
        <v>123</v>
      </c>
      <c r="B128" s="98" t="s">
        <v>218</v>
      </c>
      <c r="C128" s="99" t="s">
        <v>214</v>
      </c>
      <c r="D128" s="99" t="s">
        <v>215</v>
      </c>
      <c r="E128" s="140">
        <v>12.5</v>
      </c>
      <c r="F128" s="140">
        <v>11.95</v>
      </c>
      <c r="G128" s="139">
        <v>10.95</v>
      </c>
      <c r="H128" s="138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4">
        <v>124</v>
      </c>
      <c r="B129" s="98" t="s">
        <v>219</v>
      </c>
      <c r="C129" s="99" t="s">
        <v>214</v>
      </c>
      <c r="D129" s="99" t="s">
        <v>215</v>
      </c>
      <c r="E129" s="141">
        <v>14.25</v>
      </c>
      <c r="F129" s="140">
        <v>11.95</v>
      </c>
      <c r="G129" s="139">
        <v>12</v>
      </c>
      <c r="H129" s="138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4">
        <v>125</v>
      </c>
      <c r="B130" s="98" t="s">
        <v>300</v>
      </c>
      <c r="C130" s="99" t="s">
        <v>70</v>
      </c>
      <c r="D130" s="99" t="s">
        <v>183</v>
      </c>
      <c r="E130" s="140">
        <v>10.99</v>
      </c>
      <c r="F130" s="154">
        <v>8.9499999999999993</v>
      </c>
      <c r="G130" s="139">
        <v>9.75</v>
      </c>
      <c r="H130" s="138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4">
        <v>126</v>
      </c>
      <c r="B131" s="98" t="s">
        <v>221</v>
      </c>
      <c r="C131" s="99" t="s">
        <v>70</v>
      </c>
      <c r="D131" s="99" t="s">
        <v>183</v>
      </c>
      <c r="E131" s="140">
        <v>12.99</v>
      </c>
      <c r="F131" s="138">
        <v>11.95</v>
      </c>
      <c r="G131" s="156">
        <v>10.75</v>
      </c>
      <c r="H131" s="140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4">
        <v>127</v>
      </c>
      <c r="B132" s="98" t="s">
        <v>222</v>
      </c>
      <c r="C132" s="99" t="s">
        <v>70</v>
      </c>
      <c r="D132" s="99" t="s">
        <v>223</v>
      </c>
      <c r="E132" s="140">
        <v>13.99</v>
      </c>
      <c r="F132" s="138">
        <v>12.95</v>
      </c>
      <c r="G132" s="139"/>
      <c r="H132" s="138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4">
        <v>128</v>
      </c>
      <c r="B133" s="98" t="s">
        <v>224</v>
      </c>
      <c r="C133" s="99" t="s">
        <v>182</v>
      </c>
      <c r="D133" s="99" t="s">
        <v>225</v>
      </c>
      <c r="E133" s="138"/>
      <c r="F133" s="140">
        <v>17.95</v>
      </c>
      <c r="G133" s="139"/>
      <c r="H133" s="138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4">
        <v>129</v>
      </c>
      <c r="B134" s="98" t="s">
        <v>226</v>
      </c>
      <c r="C134" s="99"/>
      <c r="D134" s="99" t="s">
        <v>15</v>
      </c>
      <c r="E134" s="204"/>
      <c r="F134" s="138">
        <v>22.95</v>
      </c>
      <c r="G134" s="139"/>
      <c r="H134" s="140"/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4">
        <v>130</v>
      </c>
      <c r="B135" s="98" t="s">
        <v>227</v>
      </c>
      <c r="C135" s="99"/>
      <c r="D135" s="99" t="s">
        <v>15</v>
      </c>
      <c r="E135" s="140">
        <v>26.82</v>
      </c>
      <c r="F135" s="138">
        <v>21.95</v>
      </c>
      <c r="G135" s="139"/>
      <c r="H135" s="140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4">
        <v>131</v>
      </c>
      <c r="B136" s="98" t="s">
        <v>228</v>
      </c>
      <c r="C136" s="99"/>
      <c r="D136" s="99" t="s">
        <v>15</v>
      </c>
      <c r="E136" s="140">
        <v>19.09</v>
      </c>
      <c r="F136" s="138">
        <v>17.95</v>
      </c>
      <c r="G136" s="139"/>
      <c r="H136" s="138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4">
        <v>132</v>
      </c>
      <c r="B137" s="98" t="s">
        <v>229</v>
      </c>
      <c r="C137" s="99"/>
      <c r="D137" s="99" t="s">
        <v>15</v>
      </c>
      <c r="E137" s="140">
        <v>29.09</v>
      </c>
      <c r="F137" s="138">
        <v>21.95</v>
      </c>
      <c r="G137" s="139"/>
      <c r="H137" s="138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</sheetData>
  <autoFilter ref="B2:B145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27" sqref="E27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63" t="s">
        <v>282</v>
      </c>
      <c r="B1" s="163"/>
      <c r="E1" s="49"/>
      <c r="F1" s="49"/>
      <c r="G1" s="49"/>
      <c r="H1" s="49"/>
      <c r="I1" s="52"/>
    </row>
    <row r="2" spans="1:10" s="48" customFormat="1" ht="15" customHeight="1" x14ac:dyDescent="0.35">
      <c r="A2" s="163" t="s">
        <v>284</v>
      </c>
      <c r="B2" s="163"/>
      <c r="C2" s="54"/>
      <c r="D2" s="80"/>
      <c r="E2" s="80"/>
      <c r="F2" s="80"/>
      <c r="G2" s="164" t="s">
        <v>283</v>
      </c>
      <c r="H2" s="165"/>
      <c r="I2" s="52"/>
    </row>
    <row r="3" spans="1:10" ht="14.5" customHeight="1" x14ac:dyDescent="0.35">
      <c r="A3" s="168" t="s">
        <v>1</v>
      </c>
      <c r="B3" s="169"/>
      <c r="C3" s="169"/>
      <c r="D3" s="169"/>
      <c r="E3" s="169"/>
      <c r="F3" s="169"/>
      <c r="G3" s="169"/>
      <c r="H3" s="170"/>
      <c r="I3" s="56"/>
      <c r="J3" s="55"/>
    </row>
    <row r="4" spans="1:10" x14ac:dyDescent="0.35">
      <c r="A4" s="51"/>
      <c r="B4" s="51"/>
      <c r="C4" s="51"/>
      <c r="D4" s="51"/>
      <c r="E4" s="166" t="s">
        <v>3</v>
      </c>
      <c r="F4" s="166"/>
      <c r="G4" s="166" t="s">
        <v>4</v>
      </c>
      <c r="H4" s="166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38"/>
      <c r="F6" s="138"/>
      <c r="G6" s="138"/>
      <c r="H6" s="138"/>
    </row>
    <row r="7" spans="1:10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42"/>
      <c r="F7" s="138"/>
      <c r="G7" s="140"/>
      <c r="H7" s="140">
        <v>19.2</v>
      </c>
    </row>
    <row r="8" spans="1:10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38"/>
      <c r="F8" s="138"/>
      <c r="G8" s="138"/>
      <c r="H8" s="138">
        <v>19</v>
      </c>
    </row>
    <row r="9" spans="1:10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38"/>
      <c r="F9" s="138"/>
      <c r="G9" s="138"/>
      <c r="H9" s="138">
        <v>19.25</v>
      </c>
    </row>
    <row r="10" spans="1:10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40"/>
      <c r="F10" s="138"/>
      <c r="G10" s="138"/>
      <c r="H10" s="138">
        <v>15</v>
      </c>
    </row>
    <row r="11" spans="1:10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38"/>
      <c r="F11" s="138"/>
      <c r="G11" s="138"/>
      <c r="H11" s="138"/>
    </row>
    <row r="12" spans="1:10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38"/>
      <c r="F12" s="138"/>
      <c r="G12" s="138"/>
      <c r="H12" s="138">
        <v>31.95</v>
      </c>
    </row>
    <row r="13" spans="1:10" ht="14.5" customHeight="1" x14ac:dyDescent="0.35">
      <c r="A13" s="114">
        <v>8</v>
      </c>
      <c r="B13" s="114" t="s">
        <v>24</v>
      </c>
      <c r="C13" s="115"/>
      <c r="D13" s="115" t="s">
        <v>15</v>
      </c>
      <c r="E13" s="138">
        <v>22.6</v>
      </c>
      <c r="F13" s="138">
        <v>23.15</v>
      </c>
      <c r="G13" s="140">
        <v>22.72</v>
      </c>
      <c r="H13" s="140">
        <v>29.52</v>
      </c>
    </row>
    <row r="14" spans="1:10" ht="14.5" customHeight="1" x14ac:dyDescent="0.35">
      <c r="A14" s="114">
        <v>9</v>
      </c>
      <c r="B14" s="114" t="s">
        <v>25</v>
      </c>
      <c r="C14" s="115"/>
      <c r="D14" s="115" t="s">
        <v>15</v>
      </c>
      <c r="E14" s="138">
        <v>25.95</v>
      </c>
      <c r="F14" s="140">
        <v>36.36</v>
      </c>
      <c r="G14" s="140">
        <v>36.36</v>
      </c>
      <c r="H14" s="140">
        <v>39.979999999999997</v>
      </c>
    </row>
    <row r="15" spans="1:10" ht="14.5" customHeight="1" x14ac:dyDescent="0.35">
      <c r="A15" s="114">
        <v>10</v>
      </c>
      <c r="B15" s="114" t="s">
        <v>26</v>
      </c>
      <c r="C15" s="115"/>
      <c r="D15" s="115" t="s">
        <v>15</v>
      </c>
      <c r="E15" s="138">
        <v>23.25</v>
      </c>
      <c r="F15" s="154">
        <v>25.43</v>
      </c>
      <c r="G15" s="140">
        <v>25</v>
      </c>
      <c r="H15" s="140">
        <v>25.43</v>
      </c>
    </row>
    <row r="16" spans="1:10" ht="14.5" customHeight="1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38">
        <v>16.399999999999999</v>
      </c>
      <c r="F16" s="138">
        <v>16.5</v>
      </c>
      <c r="G16" s="140">
        <v>17.989999999999998</v>
      </c>
      <c r="H16" s="138">
        <v>15</v>
      </c>
    </row>
    <row r="17" spans="1:9" ht="14.5" customHeight="1" x14ac:dyDescent="0.35">
      <c r="A17" s="114">
        <v>12</v>
      </c>
      <c r="B17" s="114" t="s">
        <v>296</v>
      </c>
      <c r="C17" s="115" t="s">
        <v>31</v>
      </c>
      <c r="D17" s="115" t="s">
        <v>15</v>
      </c>
      <c r="E17" s="140">
        <v>21.75</v>
      </c>
      <c r="F17" s="138">
        <v>28.61</v>
      </c>
      <c r="G17" s="140">
        <v>31.29</v>
      </c>
      <c r="H17" s="138"/>
    </row>
    <row r="18" spans="1:9" ht="14.5" customHeight="1" x14ac:dyDescent="0.35">
      <c r="A18" s="114">
        <v>13</v>
      </c>
      <c r="B18" s="114" t="s">
        <v>297</v>
      </c>
      <c r="C18" s="115" t="s">
        <v>32</v>
      </c>
      <c r="D18" s="115" t="s">
        <v>15</v>
      </c>
      <c r="E18" s="138"/>
      <c r="F18" s="138"/>
      <c r="G18" s="138"/>
      <c r="H18" s="138"/>
    </row>
    <row r="19" spans="1:9" ht="16.5" x14ac:dyDescent="0.35">
      <c r="A19" s="114">
        <v>14</v>
      </c>
      <c r="B19" s="114" t="s">
        <v>294</v>
      </c>
      <c r="C19" s="115" t="s">
        <v>31</v>
      </c>
      <c r="D19" s="115" t="s">
        <v>15</v>
      </c>
      <c r="E19" s="140">
        <v>27.07</v>
      </c>
      <c r="F19" s="138"/>
      <c r="G19" s="140">
        <v>41.59</v>
      </c>
      <c r="H19" s="138"/>
    </row>
    <row r="20" spans="1:9" ht="16.5" x14ac:dyDescent="0.35">
      <c r="A20" s="114">
        <v>15</v>
      </c>
      <c r="B20" s="114" t="s">
        <v>295</v>
      </c>
      <c r="C20" s="115" t="s">
        <v>32</v>
      </c>
      <c r="D20" s="115" t="s">
        <v>15</v>
      </c>
      <c r="E20" s="138"/>
      <c r="F20" s="154">
        <v>27.95</v>
      </c>
      <c r="G20" s="140"/>
      <c r="H20" s="138">
        <v>27.5</v>
      </c>
    </row>
    <row r="21" spans="1:9" s="79" customFormat="1" ht="16.5" x14ac:dyDescent="0.35">
      <c r="A21" s="114">
        <v>16</v>
      </c>
      <c r="B21" s="114" t="s">
        <v>295</v>
      </c>
      <c r="C21" s="115" t="s">
        <v>32</v>
      </c>
      <c r="D21" s="115" t="s">
        <v>165</v>
      </c>
      <c r="E21" s="138">
        <v>21.6</v>
      </c>
      <c r="F21" s="140">
        <v>22.5</v>
      </c>
      <c r="G21" s="140"/>
      <c r="H21" s="138">
        <v>19.95</v>
      </c>
      <c r="I21" s="52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38">
        <v>27.1</v>
      </c>
      <c r="F22" s="138">
        <v>29.98</v>
      </c>
      <c r="G22" s="140">
        <v>34.54</v>
      </c>
      <c r="H22" s="138">
        <v>29.1</v>
      </c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40">
        <v>63.5</v>
      </c>
      <c r="F23" s="138">
        <v>65.95</v>
      </c>
      <c r="G23" s="140">
        <v>66.5</v>
      </c>
      <c r="H23" s="138">
        <v>62</v>
      </c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40">
        <v>23.82</v>
      </c>
      <c r="F24" s="138">
        <v>28.18</v>
      </c>
      <c r="G24" s="140">
        <v>26.82</v>
      </c>
      <c r="H24" s="140">
        <v>25.89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40">
        <v>18.850000000000001</v>
      </c>
      <c r="F25" s="140">
        <v>20.95</v>
      </c>
      <c r="G25" s="140">
        <v>20.99</v>
      </c>
      <c r="H25" s="140">
        <v>18.75</v>
      </c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38">
        <v>9.1999999999999993</v>
      </c>
      <c r="F26" s="138">
        <v>10</v>
      </c>
      <c r="G26" s="140">
        <v>10.99</v>
      </c>
      <c r="H26" s="140">
        <v>9.75</v>
      </c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202">
        <v>8.9499999999999993</v>
      </c>
      <c r="F27" s="138">
        <v>16.95</v>
      </c>
      <c r="G27" s="141">
        <v>13.25</v>
      </c>
      <c r="H27" s="138">
        <v>15.5</v>
      </c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38">
        <v>30.95</v>
      </c>
      <c r="F28" s="138">
        <v>29.95</v>
      </c>
      <c r="G28" s="140">
        <v>30.5</v>
      </c>
      <c r="H28" s="140">
        <v>27.95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38">
        <v>18.649999999999999</v>
      </c>
      <c r="F29" s="138">
        <v>18.95</v>
      </c>
      <c r="G29" s="140">
        <v>18.989999999999998</v>
      </c>
      <c r="H29" s="141">
        <v>15.95</v>
      </c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38">
        <v>18.2</v>
      </c>
      <c r="F30" s="138">
        <v>17.95</v>
      </c>
      <c r="G30" s="140">
        <v>18.989999999999998</v>
      </c>
      <c r="H30" s="138">
        <v>19.5</v>
      </c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55">
        <v>47.95</v>
      </c>
      <c r="F31" s="138">
        <v>52.95</v>
      </c>
      <c r="G31" s="140">
        <v>52.99</v>
      </c>
      <c r="H31" s="138">
        <v>54.25</v>
      </c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38">
        <v>16.5</v>
      </c>
      <c r="F32" s="138">
        <v>16.5</v>
      </c>
      <c r="G32" s="140">
        <v>16.5</v>
      </c>
      <c r="H32" s="138"/>
    </row>
    <row r="33" spans="1:8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38">
        <v>57.95</v>
      </c>
      <c r="F33" s="138">
        <v>57.95</v>
      </c>
      <c r="G33" s="140">
        <v>57.99</v>
      </c>
      <c r="H33" s="138"/>
    </row>
    <row r="34" spans="1:8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38">
        <v>30.95</v>
      </c>
      <c r="F34" s="138">
        <v>30.95</v>
      </c>
      <c r="G34" s="140">
        <v>30.99</v>
      </c>
      <c r="H34" s="140">
        <v>32.950000000000003</v>
      </c>
    </row>
    <row r="35" spans="1:8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40">
        <v>12.75</v>
      </c>
      <c r="F35" s="140">
        <v>13.95</v>
      </c>
      <c r="G35" s="140"/>
      <c r="H35" s="140">
        <v>14.25</v>
      </c>
    </row>
    <row r="36" spans="1:8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38">
        <v>7.4</v>
      </c>
      <c r="F36" s="138">
        <v>7.75</v>
      </c>
      <c r="G36" s="140">
        <v>7.99</v>
      </c>
      <c r="H36" s="138">
        <v>7.75</v>
      </c>
    </row>
    <row r="37" spans="1:8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38">
        <v>16.55</v>
      </c>
      <c r="F37" s="141"/>
      <c r="G37" s="140">
        <v>16.5</v>
      </c>
      <c r="H37" s="138">
        <v>15.5</v>
      </c>
    </row>
    <row r="38" spans="1:8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38">
        <v>10.95</v>
      </c>
      <c r="F38" s="138">
        <v>10.95</v>
      </c>
      <c r="G38" s="155">
        <v>10.5</v>
      </c>
      <c r="H38" s="140">
        <v>11</v>
      </c>
    </row>
    <row r="39" spans="1:8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38">
        <v>7.15</v>
      </c>
      <c r="F39" s="138"/>
      <c r="G39" s="140">
        <v>8</v>
      </c>
      <c r="H39" s="138">
        <v>8</v>
      </c>
    </row>
    <row r="40" spans="1:8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40">
        <v>8.15</v>
      </c>
      <c r="F40" s="138"/>
      <c r="G40" s="140">
        <v>8.99</v>
      </c>
      <c r="H40" s="138">
        <v>8.9499999999999993</v>
      </c>
    </row>
    <row r="41" spans="1:8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38">
        <v>10.75</v>
      </c>
      <c r="F41" s="138"/>
      <c r="G41" s="140">
        <v>10.5</v>
      </c>
      <c r="H41" s="138">
        <v>10.75</v>
      </c>
    </row>
    <row r="42" spans="1:8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40">
        <v>14.8</v>
      </c>
      <c r="F42" s="155">
        <v>14.95</v>
      </c>
      <c r="G42" s="155">
        <v>15.5</v>
      </c>
      <c r="H42" s="155">
        <v>14.95</v>
      </c>
    </row>
    <row r="43" spans="1:8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40">
        <v>68.5</v>
      </c>
      <c r="F43" s="155">
        <v>69.95</v>
      </c>
      <c r="G43" s="155">
        <v>68.5</v>
      </c>
      <c r="H43" s="155">
        <v>62.95</v>
      </c>
    </row>
    <row r="44" spans="1:8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38"/>
      <c r="F44" s="138"/>
      <c r="G44" s="140">
        <v>29.99</v>
      </c>
      <c r="H44" s="138"/>
    </row>
    <row r="45" spans="1:8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40">
        <v>24.95</v>
      </c>
      <c r="F45" s="140">
        <v>26.95</v>
      </c>
      <c r="G45" s="140">
        <v>28.99</v>
      </c>
      <c r="H45" s="140">
        <v>27.75</v>
      </c>
    </row>
    <row r="46" spans="1:8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40">
        <v>12.5</v>
      </c>
      <c r="F46" s="140">
        <v>13.95</v>
      </c>
      <c r="G46" s="140">
        <v>14.5</v>
      </c>
      <c r="H46" s="140">
        <v>13.95</v>
      </c>
    </row>
    <row r="47" spans="1:8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38">
        <v>5.55</v>
      </c>
      <c r="F47" s="138">
        <v>5.95</v>
      </c>
      <c r="G47" s="140">
        <v>6.5</v>
      </c>
      <c r="H47" s="138"/>
    </row>
    <row r="48" spans="1:8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38">
        <v>12.9</v>
      </c>
      <c r="F48" s="138">
        <v>14.95</v>
      </c>
      <c r="G48" s="141">
        <v>13.75</v>
      </c>
      <c r="H48" s="155">
        <v>10.5</v>
      </c>
    </row>
    <row r="49" spans="1:8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38">
        <v>7.45</v>
      </c>
      <c r="F49" s="138">
        <v>7.95</v>
      </c>
      <c r="G49" s="140">
        <v>8.5</v>
      </c>
      <c r="H49" s="138">
        <v>8.25</v>
      </c>
    </row>
    <row r="50" spans="1:8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38">
        <v>14.5</v>
      </c>
      <c r="F50" s="138">
        <v>14.5</v>
      </c>
      <c r="G50" s="140">
        <v>14.5</v>
      </c>
      <c r="H50" s="138">
        <v>14.5</v>
      </c>
    </row>
    <row r="51" spans="1:8" ht="16.5" x14ac:dyDescent="0.35">
      <c r="A51" s="114">
        <v>46</v>
      </c>
      <c r="B51" s="114" t="s">
        <v>95</v>
      </c>
      <c r="C51" s="115"/>
      <c r="D51" s="115" t="s">
        <v>15</v>
      </c>
      <c r="E51" s="138"/>
      <c r="F51" s="138"/>
      <c r="G51" s="138"/>
      <c r="H51" s="138"/>
    </row>
    <row r="52" spans="1:8" ht="16.5" x14ac:dyDescent="0.35">
      <c r="A52" s="114">
        <v>47</v>
      </c>
      <c r="B52" s="114" t="s">
        <v>95</v>
      </c>
      <c r="C52" s="115"/>
      <c r="D52" s="115" t="s">
        <v>59</v>
      </c>
      <c r="E52" s="138"/>
      <c r="F52" s="138"/>
      <c r="G52" s="140">
        <v>6.99</v>
      </c>
      <c r="H52" s="138"/>
    </row>
    <row r="53" spans="1:8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38"/>
      <c r="F53" s="138"/>
      <c r="G53" s="138"/>
      <c r="H53" s="138"/>
    </row>
    <row r="54" spans="1:8" ht="16.5" x14ac:dyDescent="0.35">
      <c r="A54" s="114">
        <v>49</v>
      </c>
      <c r="B54" s="114" t="s">
        <v>96</v>
      </c>
      <c r="C54" s="115"/>
      <c r="D54" s="115" t="s">
        <v>59</v>
      </c>
      <c r="E54" s="138"/>
      <c r="F54" s="138"/>
      <c r="G54" s="140">
        <v>12.5</v>
      </c>
      <c r="H54" s="138"/>
    </row>
    <row r="55" spans="1:8" ht="16.5" x14ac:dyDescent="0.35">
      <c r="A55" s="114">
        <v>50</v>
      </c>
      <c r="B55" s="114" t="s">
        <v>98</v>
      </c>
      <c r="C55" s="115"/>
      <c r="D55" s="115" t="s">
        <v>15</v>
      </c>
      <c r="E55" s="138"/>
      <c r="F55" s="138"/>
      <c r="G55" s="138"/>
      <c r="H55" s="138"/>
    </row>
    <row r="56" spans="1:8" ht="16.5" x14ac:dyDescent="0.35">
      <c r="A56" s="114">
        <v>51</v>
      </c>
      <c r="B56" s="114" t="s">
        <v>98</v>
      </c>
      <c r="C56" s="115"/>
      <c r="D56" s="115" t="s">
        <v>59</v>
      </c>
      <c r="E56" s="138"/>
      <c r="F56" s="138"/>
      <c r="G56" s="138"/>
      <c r="H56" s="138"/>
    </row>
    <row r="57" spans="1:8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38"/>
      <c r="F57" s="138"/>
      <c r="G57" s="138"/>
      <c r="H57" s="138"/>
    </row>
    <row r="58" spans="1:8" ht="16.5" x14ac:dyDescent="0.35">
      <c r="A58" s="114">
        <v>53</v>
      </c>
      <c r="B58" s="114" t="s">
        <v>99</v>
      </c>
      <c r="C58" s="115"/>
      <c r="D58" s="115" t="s">
        <v>59</v>
      </c>
      <c r="E58" s="138"/>
      <c r="F58" s="138"/>
      <c r="G58" s="140"/>
      <c r="H58" s="138"/>
    </row>
    <row r="59" spans="1:8" ht="16.5" x14ac:dyDescent="0.35">
      <c r="A59" s="114">
        <v>54</v>
      </c>
      <c r="B59" s="114" t="s">
        <v>100</v>
      </c>
      <c r="C59" s="115"/>
      <c r="D59" s="115" t="s">
        <v>15</v>
      </c>
      <c r="E59" s="138"/>
      <c r="F59" s="138"/>
      <c r="G59" s="138"/>
      <c r="H59" s="138"/>
    </row>
    <row r="60" spans="1:8" ht="16.5" x14ac:dyDescent="0.35">
      <c r="A60" s="114">
        <v>55</v>
      </c>
      <c r="B60" s="114" t="s">
        <v>100</v>
      </c>
      <c r="C60" s="115"/>
      <c r="D60" s="115" t="s">
        <v>59</v>
      </c>
      <c r="E60" s="138"/>
      <c r="F60" s="138"/>
      <c r="G60" s="140">
        <v>9.75</v>
      </c>
      <c r="H60" s="138"/>
    </row>
    <row r="61" spans="1:8" ht="16.5" x14ac:dyDescent="0.35">
      <c r="A61" s="114">
        <v>56</v>
      </c>
      <c r="B61" s="114" t="s">
        <v>101</v>
      </c>
      <c r="C61" s="115"/>
      <c r="D61" s="115" t="s">
        <v>15</v>
      </c>
      <c r="E61" s="138"/>
      <c r="F61" s="138"/>
      <c r="G61" s="138"/>
      <c r="H61" s="138"/>
    </row>
    <row r="62" spans="1:8" ht="16.5" x14ac:dyDescent="0.35">
      <c r="A62" s="114">
        <v>57</v>
      </c>
      <c r="B62" s="114" t="s">
        <v>101</v>
      </c>
      <c r="C62" s="115"/>
      <c r="D62" s="115" t="s">
        <v>59</v>
      </c>
      <c r="E62" s="138"/>
      <c r="F62" s="138"/>
      <c r="G62" s="140"/>
      <c r="H62" s="138"/>
    </row>
    <row r="63" spans="1:8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38">
        <v>6.15</v>
      </c>
      <c r="F63" s="138"/>
      <c r="G63" s="140">
        <v>6.4</v>
      </c>
      <c r="H63" s="140">
        <v>7.2</v>
      </c>
    </row>
    <row r="64" spans="1:8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40">
        <v>11.45</v>
      </c>
      <c r="F64" s="138"/>
      <c r="G64" s="140">
        <v>11.99</v>
      </c>
      <c r="H64" s="138">
        <v>13.95</v>
      </c>
    </row>
    <row r="65" spans="1:8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40">
        <v>9.9499999999999993</v>
      </c>
      <c r="F65" s="138"/>
      <c r="G65" s="138"/>
      <c r="H65" s="138"/>
    </row>
    <row r="66" spans="1:8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38">
        <v>11.45</v>
      </c>
      <c r="F66" s="138"/>
      <c r="G66" s="140">
        <v>12.5</v>
      </c>
      <c r="H66" s="138"/>
    </row>
    <row r="67" spans="1:8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40">
        <v>10.95</v>
      </c>
      <c r="F67" s="138"/>
      <c r="G67" s="140">
        <v>11.75</v>
      </c>
      <c r="H67" s="138"/>
    </row>
    <row r="68" spans="1:8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40">
        <v>9.75</v>
      </c>
      <c r="F68" s="138"/>
      <c r="G68" s="140">
        <v>10.75</v>
      </c>
      <c r="H68" s="140">
        <v>11.95</v>
      </c>
    </row>
    <row r="69" spans="1:8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40">
        <v>14.5</v>
      </c>
      <c r="F69" s="140">
        <v>13.95</v>
      </c>
      <c r="G69" s="140">
        <v>13.99</v>
      </c>
      <c r="H69" s="140">
        <v>14.75</v>
      </c>
    </row>
    <row r="70" spans="1:8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38">
        <v>9.15</v>
      </c>
      <c r="F70" s="138"/>
      <c r="G70" s="140">
        <v>9.25</v>
      </c>
      <c r="H70" s="140">
        <v>8.9499999999999993</v>
      </c>
    </row>
    <row r="71" spans="1:8" ht="16.5" x14ac:dyDescent="0.35">
      <c r="A71" s="114">
        <v>66</v>
      </c>
      <c r="B71" s="114" t="s">
        <v>114</v>
      </c>
      <c r="C71" s="115"/>
      <c r="D71" s="115" t="s">
        <v>15</v>
      </c>
      <c r="E71" s="140">
        <v>3.18</v>
      </c>
      <c r="F71" s="138">
        <v>5.23</v>
      </c>
      <c r="G71" s="140">
        <v>5.89</v>
      </c>
      <c r="H71" s="140">
        <v>8</v>
      </c>
    </row>
    <row r="72" spans="1:8" ht="16.5" x14ac:dyDescent="0.35">
      <c r="A72" s="114">
        <v>67</v>
      </c>
      <c r="B72" s="114" t="s">
        <v>115</v>
      </c>
      <c r="C72" s="115"/>
      <c r="D72" s="115" t="s">
        <v>15</v>
      </c>
      <c r="E72" s="140">
        <v>4.2699999999999996</v>
      </c>
      <c r="F72" s="138">
        <v>6.8</v>
      </c>
      <c r="G72" s="140">
        <v>6.8</v>
      </c>
      <c r="H72" s="138">
        <v>7.38</v>
      </c>
    </row>
    <row r="73" spans="1:8" ht="16.5" x14ac:dyDescent="0.35">
      <c r="A73" s="114">
        <v>68</v>
      </c>
      <c r="B73" s="114" t="s">
        <v>116</v>
      </c>
      <c r="C73" s="115"/>
      <c r="D73" s="115" t="s">
        <v>15</v>
      </c>
      <c r="E73" s="138">
        <v>15.55</v>
      </c>
      <c r="F73" s="138">
        <v>17.95</v>
      </c>
      <c r="G73" s="140">
        <v>15.5</v>
      </c>
      <c r="H73" s="140">
        <v>18</v>
      </c>
    </row>
    <row r="74" spans="1:8" ht="16.5" x14ac:dyDescent="0.35">
      <c r="A74" s="114">
        <v>69</v>
      </c>
      <c r="B74" s="114" t="s">
        <v>116</v>
      </c>
      <c r="C74" s="115"/>
      <c r="D74" s="115" t="s">
        <v>40</v>
      </c>
      <c r="E74" s="138">
        <v>8.4499999999999993</v>
      </c>
      <c r="F74" s="138">
        <v>9</v>
      </c>
      <c r="G74" s="140">
        <v>7.95</v>
      </c>
      <c r="H74" s="140">
        <v>9.25</v>
      </c>
    </row>
    <row r="75" spans="1:8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38"/>
      <c r="F75" s="138"/>
      <c r="G75" s="138"/>
      <c r="H75" s="138"/>
    </row>
    <row r="76" spans="1:8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40">
        <v>23.95</v>
      </c>
      <c r="F76" s="138"/>
      <c r="G76" s="140">
        <v>26.99</v>
      </c>
      <c r="H76" s="138"/>
    </row>
    <row r="77" spans="1:8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38">
        <v>22.95</v>
      </c>
      <c r="F77" s="138"/>
      <c r="G77" s="140">
        <v>24.99</v>
      </c>
      <c r="H77" s="138">
        <v>23.95</v>
      </c>
    </row>
    <row r="78" spans="1:8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40">
        <v>7.2</v>
      </c>
      <c r="F78" s="140">
        <v>6.95</v>
      </c>
      <c r="G78" s="140">
        <v>5.05</v>
      </c>
      <c r="H78" s="140">
        <v>7.25</v>
      </c>
    </row>
    <row r="79" spans="1:8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38"/>
      <c r="F79" s="138"/>
      <c r="G79" s="138"/>
      <c r="H79" s="138">
        <v>4.25</v>
      </c>
    </row>
    <row r="80" spans="1:8" ht="16.5" x14ac:dyDescent="0.35">
      <c r="A80" s="114">
        <v>75</v>
      </c>
      <c r="B80" s="114" t="s">
        <v>127</v>
      </c>
      <c r="C80" s="115" t="s">
        <v>303</v>
      </c>
      <c r="D80" s="115" t="s">
        <v>129</v>
      </c>
      <c r="E80" s="138"/>
      <c r="F80" s="138"/>
      <c r="G80" s="140">
        <v>222.99</v>
      </c>
      <c r="H80" s="140">
        <v>274.95</v>
      </c>
    </row>
    <row r="81" spans="1:8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38"/>
      <c r="F81" s="138">
        <v>169.95</v>
      </c>
      <c r="G81" s="140">
        <v>169.15</v>
      </c>
      <c r="H81" s="140">
        <v>171.5</v>
      </c>
    </row>
    <row r="82" spans="1:8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38">
        <v>82.95</v>
      </c>
      <c r="F82" s="140">
        <v>87.95</v>
      </c>
      <c r="G82" s="140">
        <v>81.99</v>
      </c>
      <c r="H82" s="138">
        <v>84.5</v>
      </c>
    </row>
    <row r="83" spans="1:8" ht="16.5" x14ac:dyDescent="0.35">
      <c r="A83" s="114">
        <v>78</v>
      </c>
      <c r="B83" s="114" t="s">
        <v>132</v>
      </c>
      <c r="C83" s="115" t="s">
        <v>306</v>
      </c>
      <c r="D83" s="115" t="s">
        <v>308</v>
      </c>
      <c r="E83" s="138"/>
      <c r="F83" s="138"/>
      <c r="G83" s="140">
        <v>19.989999999999998</v>
      </c>
      <c r="H83" s="138">
        <v>19.95</v>
      </c>
    </row>
    <row r="84" spans="1:8" ht="16.5" x14ac:dyDescent="0.35">
      <c r="A84" s="114">
        <v>79</v>
      </c>
      <c r="B84" s="114" t="s">
        <v>132</v>
      </c>
      <c r="C84" s="115" t="s">
        <v>307</v>
      </c>
      <c r="D84" s="115" t="s">
        <v>308</v>
      </c>
      <c r="E84" s="138"/>
      <c r="F84" s="138">
        <v>21.95</v>
      </c>
      <c r="G84" s="140">
        <v>20.99</v>
      </c>
      <c r="H84" s="138">
        <v>20.95</v>
      </c>
    </row>
    <row r="85" spans="1:8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38">
        <v>12.45</v>
      </c>
      <c r="F85" s="138">
        <v>14.95</v>
      </c>
      <c r="G85" s="140">
        <v>15.99</v>
      </c>
      <c r="H85" s="138">
        <v>19.95</v>
      </c>
    </row>
    <row r="86" spans="1:8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38">
        <v>16.149999999999999</v>
      </c>
      <c r="F86" s="138">
        <v>16.95</v>
      </c>
      <c r="G86" s="140">
        <v>18.75</v>
      </c>
      <c r="H86" s="140">
        <v>17.25</v>
      </c>
    </row>
    <row r="87" spans="1:8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38">
        <v>23.4</v>
      </c>
      <c r="F87" s="138">
        <v>25.95</v>
      </c>
      <c r="G87" s="140">
        <v>28.75</v>
      </c>
      <c r="H87" s="138">
        <v>29.95</v>
      </c>
    </row>
    <row r="88" spans="1:8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38">
        <v>19.649999999999999</v>
      </c>
      <c r="F88" s="138"/>
      <c r="G88" s="140">
        <v>23.5</v>
      </c>
      <c r="H88" s="145"/>
    </row>
    <row r="89" spans="1:8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38">
        <v>29.5</v>
      </c>
      <c r="F89" s="138"/>
      <c r="G89" s="140">
        <v>29.99</v>
      </c>
      <c r="H89" s="138"/>
    </row>
    <row r="90" spans="1:8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38">
        <v>17.45</v>
      </c>
      <c r="F90" s="140">
        <v>17.95</v>
      </c>
      <c r="G90" s="140">
        <v>18.989999999999998</v>
      </c>
      <c r="H90" s="138">
        <v>17.95</v>
      </c>
    </row>
    <row r="91" spans="1:8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38">
        <v>12.95</v>
      </c>
      <c r="F91" s="138">
        <v>12.95</v>
      </c>
      <c r="G91" s="140">
        <v>12.99</v>
      </c>
      <c r="H91" s="138">
        <v>13.25</v>
      </c>
    </row>
    <row r="92" spans="1:8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40">
        <v>9.1999999999999993</v>
      </c>
      <c r="F92" s="138">
        <v>8.9499999999999993</v>
      </c>
      <c r="G92" s="155">
        <v>6.99</v>
      </c>
      <c r="H92" s="138">
        <v>10.25</v>
      </c>
    </row>
    <row r="93" spans="1:8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40">
        <v>9.1999999999999993</v>
      </c>
      <c r="F93" s="138">
        <v>8.9499999999999993</v>
      </c>
      <c r="G93" s="155">
        <v>6.99</v>
      </c>
      <c r="H93" s="138">
        <v>10.25</v>
      </c>
    </row>
    <row r="94" spans="1:8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38">
        <v>5.7</v>
      </c>
      <c r="F94" s="138">
        <v>5.95</v>
      </c>
      <c r="G94" s="140">
        <v>6.75</v>
      </c>
      <c r="H94" s="138">
        <v>5.95</v>
      </c>
    </row>
    <row r="95" spans="1:8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38">
        <v>21.65</v>
      </c>
      <c r="F95" s="138">
        <v>22.95</v>
      </c>
      <c r="G95" s="140">
        <v>25.99</v>
      </c>
      <c r="H95" s="155">
        <v>22</v>
      </c>
    </row>
    <row r="96" spans="1:8" ht="16.5" x14ac:dyDescent="0.35">
      <c r="A96" s="114">
        <v>91</v>
      </c>
      <c r="B96" s="114" t="s">
        <v>166</v>
      </c>
      <c r="C96" s="115"/>
      <c r="D96" s="115" t="s">
        <v>59</v>
      </c>
      <c r="E96" s="138">
        <v>43.15</v>
      </c>
      <c r="F96" s="138">
        <v>47.95</v>
      </c>
      <c r="G96" s="140">
        <v>48.99</v>
      </c>
      <c r="H96" s="155">
        <v>41.95</v>
      </c>
    </row>
    <row r="97" spans="1:8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38">
        <v>31.25</v>
      </c>
      <c r="F97" s="140">
        <v>32.950000000000003</v>
      </c>
      <c r="G97" s="140">
        <v>32.99</v>
      </c>
      <c r="H97" s="138">
        <v>32.25</v>
      </c>
    </row>
    <row r="98" spans="1:8" ht="16.5" x14ac:dyDescent="0.35">
      <c r="A98" s="114">
        <v>93</v>
      </c>
      <c r="B98" s="114" t="s">
        <v>169</v>
      </c>
      <c r="C98" s="115"/>
      <c r="D98" s="115" t="s">
        <v>170</v>
      </c>
      <c r="E98" s="146"/>
      <c r="F98" s="138">
        <v>46.95</v>
      </c>
      <c r="G98" s="140">
        <v>47.95</v>
      </c>
      <c r="H98" s="138">
        <v>47.95</v>
      </c>
    </row>
    <row r="99" spans="1:8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38">
        <v>35.950000000000003</v>
      </c>
      <c r="F99" s="155">
        <v>29.95</v>
      </c>
      <c r="G99" s="140">
        <v>39.99</v>
      </c>
      <c r="H99" s="138">
        <v>39.950000000000003</v>
      </c>
    </row>
    <row r="100" spans="1:8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38"/>
      <c r="F100" s="138"/>
      <c r="G100" s="140">
        <v>31.99</v>
      </c>
      <c r="H100" s="140">
        <v>31.95</v>
      </c>
    </row>
    <row r="101" spans="1:8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40">
        <v>25.25</v>
      </c>
      <c r="F101" s="138"/>
      <c r="G101" s="140">
        <v>28.99</v>
      </c>
      <c r="H101" s="138"/>
    </row>
    <row r="102" spans="1:8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38">
        <v>33.950000000000003</v>
      </c>
      <c r="F102" s="141">
        <v>35.950000000000003</v>
      </c>
      <c r="G102" s="140">
        <v>37.99</v>
      </c>
      <c r="H102" s="140">
        <v>36.950000000000003</v>
      </c>
    </row>
    <row r="103" spans="1:8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38">
        <v>28.75</v>
      </c>
      <c r="F103" s="138">
        <v>25.95</v>
      </c>
      <c r="G103" s="140"/>
      <c r="H103" s="138">
        <v>29.95</v>
      </c>
    </row>
    <row r="104" spans="1:8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38">
        <v>19.95</v>
      </c>
      <c r="F104" s="138">
        <v>19.95</v>
      </c>
      <c r="G104" s="155">
        <v>19.989999999999998</v>
      </c>
      <c r="H104" s="155">
        <v>18.95</v>
      </c>
    </row>
    <row r="105" spans="1:8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38">
        <v>4.2</v>
      </c>
      <c r="F105" s="140">
        <v>4.95</v>
      </c>
      <c r="G105" s="140">
        <v>5.75</v>
      </c>
      <c r="H105" s="138">
        <v>5</v>
      </c>
    </row>
    <row r="106" spans="1:8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38">
        <v>13.45</v>
      </c>
      <c r="F106" s="138">
        <v>13.95</v>
      </c>
      <c r="G106" s="140"/>
      <c r="H106" s="140">
        <v>14.25</v>
      </c>
    </row>
    <row r="107" spans="1:8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38">
        <v>13.75</v>
      </c>
      <c r="F107" s="140">
        <v>13.95</v>
      </c>
      <c r="G107" s="140"/>
      <c r="H107" s="140">
        <v>14.25</v>
      </c>
    </row>
    <row r="108" spans="1:8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38">
        <v>14.6</v>
      </c>
      <c r="F108" s="138">
        <v>14.95</v>
      </c>
      <c r="G108" s="140">
        <v>14.99</v>
      </c>
      <c r="H108" s="138">
        <v>14.5</v>
      </c>
    </row>
    <row r="109" spans="1:8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38">
        <v>15.35</v>
      </c>
      <c r="F109" s="138"/>
      <c r="G109" s="140">
        <v>14.99</v>
      </c>
      <c r="H109" s="138">
        <v>14.5</v>
      </c>
    </row>
    <row r="110" spans="1:8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38">
        <v>18.75</v>
      </c>
      <c r="F110" s="155">
        <v>17.95</v>
      </c>
      <c r="G110" s="140">
        <v>22.95</v>
      </c>
      <c r="H110" s="155">
        <v>17.5</v>
      </c>
    </row>
    <row r="111" spans="1:8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38">
        <v>19.2</v>
      </c>
      <c r="F111" s="147"/>
      <c r="G111" s="140">
        <v>22.5</v>
      </c>
      <c r="H111" s="138"/>
    </row>
    <row r="112" spans="1:8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38">
        <v>24.9</v>
      </c>
      <c r="F112" s="138"/>
      <c r="G112" s="151"/>
      <c r="H112" s="152"/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38"/>
      <c r="F113" s="138"/>
      <c r="G113" s="138"/>
      <c r="H113" s="138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38">
        <v>43.95</v>
      </c>
      <c r="F114" s="140">
        <v>45.95</v>
      </c>
      <c r="G114" s="141">
        <v>48.99</v>
      </c>
      <c r="H114" s="138"/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40"/>
      <c r="F115" s="138"/>
      <c r="G115" s="138"/>
      <c r="H115" s="138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38">
        <v>12.4</v>
      </c>
      <c r="F116" s="138">
        <v>13.95</v>
      </c>
      <c r="G116" s="140">
        <v>12.99</v>
      </c>
      <c r="H116" s="138">
        <v>12.95</v>
      </c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301</v>
      </c>
      <c r="E117" s="138"/>
      <c r="F117" s="138">
        <v>12.95</v>
      </c>
      <c r="G117" s="140">
        <v>11.99</v>
      </c>
      <c r="H117" s="138">
        <v>11.95</v>
      </c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38">
        <v>26.8</v>
      </c>
      <c r="F118" s="138">
        <v>29.95</v>
      </c>
      <c r="G118" s="140">
        <v>27.99</v>
      </c>
      <c r="H118" s="138">
        <v>27.95</v>
      </c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38">
        <v>17.95</v>
      </c>
      <c r="F119" s="138">
        <v>18.95</v>
      </c>
      <c r="G119" s="155">
        <v>15.5</v>
      </c>
      <c r="H119" s="138">
        <v>17.95</v>
      </c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302</v>
      </c>
      <c r="E120" s="138"/>
      <c r="F120" s="138">
        <v>16.95</v>
      </c>
      <c r="G120" s="140">
        <v>15.99</v>
      </c>
      <c r="H120" s="138">
        <v>15.95</v>
      </c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38">
        <v>29.95</v>
      </c>
      <c r="F121" s="138">
        <v>30.95</v>
      </c>
      <c r="G121" s="140">
        <v>29.99</v>
      </c>
      <c r="H121" s="138">
        <v>29.95</v>
      </c>
    </row>
    <row r="122" spans="1:9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304</v>
      </c>
      <c r="E122" s="138">
        <v>38.950000000000003</v>
      </c>
      <c r="F122" s="138">
        <v>39.950000000000003</v>
      </c>
      <c r="G122" s="140">
        <v>39.5</v>
      </c>
      <c r="H122" s="138">
        <v>38.950000000000003</v>
      </c>
      <c r="I122" s="52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40">
        <v>24.6</v>
      </c>
      <c r="F123" s="138">
        <v>32.950000000000003</v>
      </c>
      <c r="G123" s="140">
        <v>28.5</v>
      </c>
      <c r="H123" s="141">
        <v>27.75</v>
      </c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40">
        <v>13.6</v>
      </c>
      <c r="F124" s="140">
        <v>15.95</v>
      </c>
      <c r="G124" s="140">
        <v>16.5</v>
      </c>
      <c r="H124" s="140">
        <v>13.5</v>
      </c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38">
        <v>9.6</v>
      </c>
      <c r="F125" s="138">
        <v>9.5</v>
      </c>
      <c r="G125" s="151"/>
      <c r="H125" s="138">
        <v>11.75</v>
      </c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40">
        <v>8.5</v>
      </c>
      <c r="F126" s="138">
        <v>9.9499999999999993</v>
      </c>
      <c r="G126" s="141">
        <v>10.5</v>
      </c>
      <c r="H126" s="138"/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38">
        <v>11.75</v>
      </c>
      <c r="F127" s="138"/>
      <c r="G127" s="140">
        <v>12.99</v>
      </c>
      <c r="H127" s="138"/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38">
        <v>11.5</v>
      </c>
      <c r="F128" s="138"/>
      <c r="G128" s="140">
        <v>12.5</v>
      </c>
      <c r="H128" s="138"/>
    </row>
    <row r="129" spans="1:8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38">
        <v>13.35</v>
      </c>
      <c r="F129" s="138">
        <v>13.95</v>
      </c>
      <c r="G129" s="141">
        <v>14.25</v>
      </c>
      <c r="H129" s="138">
        <v>13.5</v>
      </c>
    </row>
    <row r="130" spans="1:8" ht="16.5" x14ac:dyDescent="0.35">
      <c r="A130" s="114">
        <v>125</v>
      </c>
      <c r="B130" s="114" t="s">
        <v>300</v>
      </c>
      <c r="C130" s="115" t="s">
        <v>70</v>
      </c>
      <c r="D130" s="115" t="s">
        <v>183</v>
      </c>
      <c r="E130" s="138">
        <v>10.15</v>
      </c>
      <c r="F130" s="138"/>
      <c r="G130" s="140">
        <v>10.99</v>
      </c>
      <c r="H130" s="138">
        <v>10.95</v>
      </c>
    </row>
    <row r="131" spans="1:8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38">
        <v>10.55</v>
      </c>
      <c r="F131" s="138"/>
      <c r="G131" s="140">
        <v>12.99</v>
      </c>
      <c r="H131" s="140">
        <v>13</v>
      </c>
    </row>
    <row r="132" spans="1:8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38">
        <v>12.95</v>
      </c>
      <c r="F132" s="138"/>
      <c r="G132" s="140">
        <v>13.99</v>
      </c>
      <c r="H132" s="138"/>
    </row>
    <row r="133" spans="1:8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38">
        <v>17.75</v>
      </c>
      <c r="F133" s="138">
        <v>18.95</v>
      </c>
      <c r="G133" s="138"/>
      <c r="H133" s="138">
        <v>18.25</v>
      </c>
    </row>
    <row r="134" spans="1:8" ht="16.5" x14ac:dyDescent="0.35">
      <c r="A134" s="114">
        <v>129</v>
      </c>
      <c r="B134" s="114" t="s">
        <v>226</v>
      </c>
      <c r="C134" s="115"/>
      <c r="D134" s="115" t="s">
        <v>15</v>
      </c>
      <c r="E134" s="138"/>
      <c r="F134" s="138">
        <v>21.8</v>
      </c>
      <c r="G134" s="140"/>
      <c r="H134" s="140"/>
    </row>
    <row r="135" spans="1:8" ht="16.5" x14ac:dyDescent="0.35">
      <c r="A135" s="114">
        <v>130</v>
      </c>
      <c r="B135" s="114" t="s">
        <v>227</v>
      </c>
      <c r="C135" s="115"/>
      <c r="D135" s="115" t="s">
        <v>15</v>
      </c>
      <c r="E135" s="138"/>
      <c r="F135" s="138">
        <v>25.43</v>
      </c>
      <c r="G135" s="140">
        <v>26.82</v>
      </c>
      <c r="H135" s="140">
        <v>21.48</v>
      </c>
    </row>
    <row r="136" spans="1:8" ht="16.5" x14ac:dyDescent="0.35">
      <c r="A136" s="114">
        <v>131</v>
      </c>
      <c r="B136" s="114" t="s">
        <v>228</v>
      </c>
      <c r="C136" s="115"/>
      <c r="D136" s="115" t="s">
        <v>15</v>
      </c>
      <c r="E136" s="138"/>
      <c r="F136" s="138">
        <v>19.52</v>
      </c>
      <c r="G136" s="140">
        <v>19.09</v>
      </c>
      <c r="H136" s="138">
        <v>16.14</v>
      </c>
    </row>
    <row r="137" spans="1:8" ht="16.5" x14ac:dyDescent="0.35">
      <c r="A137" s="114">
        <v>132</v>
      </c>
      <c r="B137" s="114" t="s">
        <v>229</v>
      </c>
      <c r="C137" s="115"/>
      <c r="D137" s="115" t="s">
        <v>15</v>
      </c>
      <c r="E137" s="138"/>
      <c r="F137" s="138">
        <v>23.61</v>
      </c>
      <c r="G137" s="140">
        <v>29.09</v>
      </c>
      <c r="H137" s="138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34" sqref="L134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63" t="s">
        <v>282</v>
      </c>
      <c r="B1" s="163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71" t="s">
        <v>283</v>
      </c>
      <c r="N2" s="171"/>
      <c r="O2" s="123"/>
    </row>
    <row r="3" spans="1:16" x14ac:dyDescent="0.35">
      <c r="A3" s="172" t="s">
        <v>230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25"/>
      <c r="P3" s="58"/>
    </row>
    <row r="4" spans="1:16" ht="19.5" customHeight="1" x14ac:dyDescent="0.35">
      <c r="A4" s="2"/>
      <c r="B4" s="2"/>
      <c r="C4" s="2"/>
      <c r="D4" s="2"/>
      <c r="E4" s="166" t="s">
        <v>231</v>
      </c>
      <c r="F4" s="166"/>
      <c r="G4" s="174" t="s">
        <v>232</v>
      </c>
      <c r="H4" s="175"/>
      <c r="I4" s="174" t="s">
        <v>233</v>
      </c>
      <c r="J4" s="175"/>
      <c r="K4" s="166" t="s">
        <v>234</v>
      </c>
      <c r="L4" s="166"/>
      <c r="M4" s="176" t="s">
        <v>235</v>
      </c>
      <c r="N4" s="177"/>
      <c r="O4" s="126" t="s">
        <v>292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350</v>
      </c>
      <c r="G5" s="64" t="s">
        <v>239</v>
      </c>
      <c r="H5" s="64" t="s">
        <v>305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6.5" x14ac:dyDescent="0.35">
      <c r="A6" s="82">
        <v>1</v>
      </c>
      <c r="B6" s="102" t="s">
        <v>13</v>
      </c>
      <c r="C6" s="102" t="s">
        <v>14</v>
      </c>
      <c r="D6" s="102" t="s">
        <v>15</v>
      </c>
      <c r="E6" s="138"/>
      <c r="F6" s="138"/>
      <c r="G6" s="138"/>
      <c r="H6" s="138"/>
      <c r="I6" s="140"/>
      <c r="J6" s="138"/>
      <c r="K6" s="138"/>
      <c r="L6" s="138"/>
      <c r="M6" s="138"/>
      <c r="N6" s="138"/>
      <c r="O6" s="128"/>
    </row>
    <row r="7" spans="1:16" ht="14.5" customHeight="1" x14ac:dyDescent="0.35">
      <c r="A7" s="82">
        <v>2</v>
      </c>
      <c r="B7" s="102" t="s">
        <v>13</v>
      </c>
      <c r="C7" s="102" t="s">
        <v>16</v>
      </c>
      <c r="D7" s="102" t="s">
        <v>15</v>
      </c>
      <c r="E7" s="140"/>
      <c r="F7" s="140">
        <v>21</v>
      </c>
      <c r="G7" s="138">
        <f t="shared" ref="G7" si="0">37.5/2.2</f>
        <v>17.045454545454543</v>
      </c>
      <c r="H7" s="138"/>
      <c r="I7" s="140">
        <v>18.95</v>
      </c>
      <c r="J7" s="140">
        <v>19.2</v>
      </c>
      <c r="K7" s="140">
        <v>21.49</v>
      </c>
      <c r="L7" s="140"/>
      <c r="M7" s="140">
        <v>21.49</v>
      </c>
      <c r="N7" s="140">
        <v>18.64</v>
      </c>
      <c r="O7" s="128"/>
    </row>
    <row r="8" spans="1:16" ht="14.5" customHeight="1" x14ac:dyDescent="0.35">
      <c r="A8" s="82">
        <v>3</v>
      </c>
      <c r="B8" s="102" t="s">
        <v>17</v>
      </c>
      <c r="C8" s="103" t="s">
        <v>18</v>
      </c>
      <c r="D8" s="103" t="s">
        <v>19</v>
      </c>
      <c r="E8" s="138"/>
      <c r="F8" s="138"/>
      <c r="G8" s="140">
        <v>31</v>
      </c>
      <c r="H8" s="138"/>
      <c r="I8" s="138"/>
      <c r="J8" s="138">
        <v>19</v>
      </c>
      <c r="K8" s="138"/>
      <c r="L8" s="138"/>
      <c r="M8" s="138"/>
      <c r="N8" s="140">
        <v>29.4</v>
      </c>
      <c r="O8" s="128">
        <v>29</v>
      </c>
    </row>
    <row r="9" spans="1:16" ht="14.5" customHeight="1" x14ac:dyDescent="0.35">
      <c r="A9" s="82">
        <v>4</v>
      </c>
      <c r="B9" s="102" t="s">
        <v>20</v>
      </c>
      <c r="C9" s="103" t="s">
        <v>18</v>
      </c>
      <c r="D9" s="103" t="s">
        <v>19</v>
      </c>
      <c r="E9" s="138"/>
      <c r="F9" s="138"/>
      <c r="G9" s="141">
        <v>27</v>
      </c>
      <c r="H9" s="138"/>
      <c r="I9" s="138"/>
      <c r="J9" s="138">
        <v>19.25</v>
      </c>
      <c r="K9" s="141">
        <v>24.99</v>
      </c>
      <c r="L9" s="138"/>
      <c r="M9" s="141">
        <v>24.99</v>
      </c>
      <c r="N9" s="140">
        <v>26</v>
      </c>
      <c r="O9" s="128">
        <v>29</v>
      </c>
    </row>
    <row r="10" spans="1:16" ht="14.5" customHeight="1" x14ac:dyDescent="0.35">
      <c r="A10" s="82">
        <v>5</v>
      </c>
      <c r="B10" s="102" t="s">
        <v>21</v>
      </c>
      <c r="C10" s="103" t="s">
        <v>18</v>
      </c>
      <c r="D10" s="103" t="s">
        <v>19</v>
      </c>
      <c r="E10" s="138"/>
      <c r="F10" s="138"/>
      <c r="G10" s="138"/>
      <c r="H10" s="138"/>
      <c r="I10" s="138"/>
      <c r="J10" s="138">
        <v>15</v>
      </c>
      <c r="K10" s="140">
        <v>16.989999999999998</v>
      </c>
      <c r="L10" s="138"/>
      <c r="M10" s="140">
        <v>16.989999999999998</v>
      </c>
      <c r="N10" s="140">
        <v>16.5</v>
      </c>
      <c r="O10" s="128">
        <v>16</v>
      </c>
    </row>
    <row r="11" spans="1:16" ht="14.5" customHeight="1" x14ac:dyDescent="0.35">
      <c r="A11" s="82">
        <v>6</v>
      </c>
      <c r="B11" s="102" t="s">
        <v>22</v>
      </c>
      <c r="C11" s="103" t="s">
        <v>18</v>
      </c>
      <c r="D11" s="103" t="s">
        <v>19</v>
      </c>
      <c r="E11" s="138"/>
      <c r="F11" s="138"/>
      <c r="G11" s="140">
        <v>31</v>
      </c>
      <c r="H11" s="138"/>
      <c r="I11" s="138"/>
      <c r="J11" s="138"/>
      <c r="K11" s="140"/>
      <c r="L11" s="138"/>
      <c r="M11" s="140"/>
      <c r="N11" s="140">
        <v>29.5</v>
      </c>
      <c r="O11" s="128">
        <v>29</v>
      </c>
    </row>
    <row r="12" spans="1:16" ht="16.5" x14ac:dyDescent="0.35">
      <c r="A12" s="82">
        <v>7</v>
      </c>
      <c r="B12" s="102" t="s">
        <v>23</v>
      </c>
      <c r="C12" s="103" t="s">
        <v>18</v>
      </c>
      <c r="D12" s="103" t="s">
        <v>19</v>
      </c>
      <c r="E12" s="138"/>
      <c r="F12" s="138"/>
      <c r="G12" s="140">
        <v>40.950000000000003</v>
      </c>
      <c r="H12" s="138"/>
      <c r="I12" s="138"/>
      <c r="J12" s="138">
        <v>31.95</v>
      </c>
      <c r="K12" s="140">
        <v>29.99</v>
      </c>
      <c r="L12" s="138"/>
      <c r="M12" s="140">
        <v>29.99</v>
      </c>
      <c r="N12" s="140">
        <v>39</v>
      </c>
      <c r="O12" s="128"/>
    </row>
    <row r="13" spans="1:16" ht="16.5" x14ac:dyDescent="0.35">
      <c r="A13" s="82">
        <v>8</v>
      </c>
      <c r="B13" s="102" t="s">
        <v>24</v>
      </c>
      <c r="C13" s="103"/>
      <c r="D13" s="103" t="s">
        <v>15</v>
      </c>
      <c r="E13" s="140">
        <v>22.72</v>
      </c>
      <c r="F13" s="138"/>
      <c r="G13" s="138">
        <f>52/2.2</f>
        <v>23.636363636363633</v>
      </c>
      <c r="H13" s="138"/>
      <c r="I13" s="140">
        <v>16.95</v>
      </c>
      <c r="J13" s="140">
        <v>29.52</v>
      </c>
      <c r="K13" s="140">
        <v>19.989999999999998</v>
      </c>
      <c r="L13" s="140">
        <v>22.72</v>
      </c>
      <c r="M13" s="140">
        <v>19.989999999999998</v>
      </c>
      <c r="N13" s="140">
        <v>21.59</v>
      </c>
      <c r="O13" s="128"/>
    </row>
    <row r="14" spans="1:16" ht="16.5" x14ac:dyDescent="0.35">
      <c r="A14" s="82">
        <v>9</v>
      </c>
      <c r="B14" s="102" t="s">
        <v>25</v>
      </c>
      <c r="C14" s="103"/>
      <c r="D14" s="103" t="s">
        <v>15</v>
      </c>
      <c r="E14" s="140">
        <v>36.36</v>
      </c>
      <c r="F14" s="138"/>
      <c r="G14" s="138">
        <f>70.4/2.2</f>
        <v>32</v>
      </c>
      <c r="H14" s="140">
        <v>36.28</v>
      </c>
      <c r="I14" s="138">
        <v>26.95</v>
      </c>
      <c r="J14" s="140">
        <v>39.979999999999997</v>
      </c>
      <c r="K14" s="140">
        <v>34.99</v>
      </c>
      <c r="L14" s="140">
        <v>36.36</v>
      </c>
      <c r="M14" s="140">
        <v>34.99</v>
      </c>
      <c r="N14" s="140">
        <v>40.909999999999997</v>
      </c>
      <c r="O14" s="128"/>
    </row>
    <row r="15" spans="1:16" ht="16.5" x14ac:dyDescent="0.35">
      <c r="A15" s="82">
        <v>10</v>
      </c>
      <c r="B15" s="102" t="s">
        <v>26</v>
      </c>
      <c r="C15" s="103"/>
      <c r="D15" s="103" t="s">
        <v>15</v>
      </c>
      <c r="E15" s="140">
        <v>25</v>
      </c>
      <c r="F15" s="140">
        <v>25.95</v>
      </c>
      <c r="G15" s="138">
        <f t="shared" ref="G15" si="1">51.5/2.2</f>
        <v>23.409090909090907</v>
      </c>
      <c r="H15" s="138"/>
      <c r="I15" s="138">
        <v>24.95</v>
      </c>
      <c r="J15" s="140">
        <v>25.43</v>
      </c>
      <c r="K15" s="140">
        <v>21.99</v>
      </c>
      <c r="L15" s="140">
        <v>25</v>
      </c>
      <c r="M15" s="140">
        <v>21.99</v>
      </c>
      <c r="N15" s="140">
        <v>29.55</v>
      </c>
      <c r="O15" s="128">
        <v>25</v>
      </c>
    </row>
    <row r="16" spans="1:16" ht="16.5" x14ac:dyDescent="0.35">
      <c r="A16" s="82">
        <v>11</v>
      </c>
      <c r="B16" s="102" t="s">
        <v>27</v>
      </c>
      <c r="C16" s="103" t="s">
        <v>28</v>
      </c>
      <c r="D16" s="103" t="s">
        <v>29</v>
      </c>
      <c r="E16" s="140">
        <v>17.989999999999998</v>
      </c>
      <c r="F16" s="140">
        <v>18.579999999999998</v>
      </c>
      <c r="G16" s="140">
        <v>16.75</v>
      </c>
      <c r="H16" s="140">
        <v>17.989999999999998</v>
      </c>
      <c r="I16" s="154">
        <v>13.95</v>
      </c>
      <c r="J16" s="138">
        <v>15</v>
      </c>
      <c r="K16" s="140">
        <v>17.989999999999998</v>
      </c>
      <c r="L16" s="140">
        <v>17.989999999999998</v>
      </c>
      <c r="M16" s="140">
        <v>17.989999999999998</v>
      </c>
      <c r="N16" s="140">
        <v>15.5</v>
      </c>
      <c r="O16" s="128"/>
    </row>
    <row r="17" spans="1:15" ht="16.5" x14ac:dyDescent="0.35">
      <c r="A17" s="82">
        <v>12</v>
      </c>
      <c r="B17" s="102" t="s">
        <v>296</v>
      </c>
      <c r="C17" s="103" t="s">
        <v>31</v>
      </c>
      <c r="D17" s="103" t="s">
        <v>15</v>
      </c>
      <c r="E17" s="140">
        <v>31.29</v>
      </c>
      <c r="F17" s="140">
        <v>29.55</v>
      </c>
      <c r="G17" s="138">
        <f t="shared" ref="G17" si="2">49/2.2</f>
        <v>22.27272727272727</v>
      </c>
      <c r="H17" s="140">
        <v>31.29</v>
      </c>
      <c r="I17" s="138">
        <v>29.95</v>
      </c>
      <c r="J17" s="138"/>
      <c r="K17" s="138"/>
      <c r="L17" s="140">
        <v>31.29</v>
      </c>
      <c r="M17" s="138"/>
      <c r="N17" s="140">
        <v>30</v>
      </c>
      <c r="O17" s="128"/>
    </row>
    <row r="18" spans="1:15" ht="16.5" x14ac:dyDescent="0.35">
      <c r="A18" s="82">
        <v>13</v>
      </c>
      <c r="B18" s="102" t="s">
        <v>297</v>
      </c>
      <c r="C18" s="103" t="s">
        <v>32</v>
      </c>
      <c r="D18" s="103" t="s">
        <v>15</v>
      </c>
      <c r="E18" s="138"/>
      <c r="F18" s="138"/>
      <c r="G18" s="138"/>
      <c r="H18" s="138"/>
      <c r="I18" s="138"/>
      <c r="J18" s="138"/>
      <c r="K18" s="140">
        <v>39.99</v>
      </c>
      <c r="L18" s="138"/>
      <c r="M18" s="140">
        <v>39.99</v>
      </c>
      <c r="N18" s="138"/>
      <c r="O18" s="128"/>
    </row>
    <row r="19" spans="1:15" ht="16.5" x14ac:dyDescent="0.35">
      <c r="A19" s="82">
        <v>14</v>
      </c>
      <c r="B19" s="102" t="s">
        <v>294</v>
      </c>
      <c r="C19" s="103" t="s">
        <v>31</v>
      </c>
      <c r="D19" s="103" t="s">
        <v>15</v>
      </c>
      <c r="E19" s="140">
        <v>41.59</v>
      </c>
      <c r="F19" s="138"/>
      <c r="G19" s="138"/>
      <c r="H19" s="138"/>
      <c r="I19" s="138"/>
      <c r="J19" s="138"/>
      <c r="K19" s="138"/>
      <c r="L19" s="140">
        <v>41.59</v>
      </c>
      <c r="M19" s="138"/>
      <c r="N19" s="138"/>
      <c r="O19" s="128"/>
    </row>
    <row r="20" spans="1:15" ht="16.5" x14ac:dyDescent="0.35">
      <c r="A20" s="82">
        <v>15</v>
      </c>
      <c r="B20" s="102" t="s">
        <v>295</v>
      </c>
      <c r="C20" s="103" t="s">
        <v>32</v>
      </c>
      <c r="D20" s="103" t="s">
        <v>15</v>
      </c>
      <c r="E20" s="140"/>
      <c r="F20" s="138"/>
      <c r="G20" s="155">
        <v>21.95</v>
      </c>
      <c r="H20" s="138"/>
      <c r="I20" s="140">
        <v>24.95</v>
      </c>
      <c r="J20" s="138">
        <v>27.5</v>
      </c>
      <c r="K20" s="140">
        <v>24.99</v>
      </c>
      <c r="L20" s="140"/>
      <c r="M20" s="140">
        <v>24.99</v>
      </c>
      <c r="N20" s="138"/>
      <c r="O20" s="128">
        <v>33</v>
      </c>
    </row>
    <row r="21" spans="1:15" s="79" customFormat="1" ht="16.5" x14ac:dyDescent="0.35">
      <c r="A21" s="114">
        <v>16</v>
      </c>
      <c r="B21" s="114" t="s">
        <v>295</v>
      </c>
      <c r="C21" s="115" t="s">
        <v>32</v>
      </c>
      <c r="D21" s="115" t="s">
        <v>165</v>
      </c>
      <c r="E21" s="140"/>
      <c r="F21" s="138"/>
      <c r="G21" s="140">
        <v>18.75</v>
      </c>
      <c r="H21" s="138"/>
      <c r="I21" s="138"/>
      <c r="J21" s="138">
        <v>19.95</v>
      </c>
      <c r="K21" s="140">
        <v>14.99</v>
      </c>
      <c r="L21" s="140"/>
      <c r="M21" s="140">
        <v>14.99</v>
      </c>
      <c r="N21" s="138"/>
      <c r="O21" s="128"/>
    </row>
    <row r="22" spans="1:15" ht="16.5" x14ac:dyDescent="0.35">
      <c r="A22" s="114">
        <v>17</v>
      </c>
      <c r="B22" s="102" t="s">
        <v>34</v>
      </c>
      <c r="C22" s="103"/>
      <c r="D22" s="103" t="s">
        <v>15</v>
      </c>
      <c r="E22" s="140">
        <v>34.54</v>
      </c>
      <c r="F22" s="140">
        <v>23.16</v>
      </c>
      <c r="G22" s="138">
        <f t="shared" ref="G22" si="3">55.61/2.2</f>
        <v>25.277272727272724</v>
      </c>
      <c r="H22" s="140">
        <v>34.47</v>
      </c>
      <c r="I22" s="138">
        <v>22.95</v>
      </c>
      <c r="J22" s="138">
        <v>29.1</v>
      </c>
      <c r="K22" s="138"/>
      <c r="L22" s="140">
        <v>34.54</v>
      </c>
      <c r="M22" s="138"/>
      <c r="N22" s="157">
        <f t="shared" ref="N22" si="4">61/2.2</f>
        <v>27.727272727272727</v>
      </c>
      <c r="O22" s="128"/>
    </row>
    <row r="23" spans="1:15" ht="16.5" x14ac:dyDescent="0.35">
      <c r="A23" s="114">
        <v>18</v>
      </c>
      <c r="B23" s="102" t="s">
        <v>35</v>
      </c>
      <c r="C23" s="103" t="s">
        <v>36</v>
      </c>
      <c r="D23" s="103" t="s">
        <v>15</v>
      </c>
      <c r="E23" s="140">
        <v>66.5</v>
      </c>
      <c r="F23" s="138"/>
      <c r="G23" s="140">
        <v>62</v>
      </c>
      <c r="H23" s="140">
        <v>66.5</v>
      </c>
      <c r="I23" s="138">
        <v>61.95</v>
      </c>
      <c r="J23" s="138">
        <v>62</v>
      </c>
      <c r="K23" s="155">
        <v>60.99</v>
      </c>
      <c r="L23" s="140">
        <v>66.5</v>
      </c>
      <c r="M23" s="155">
        <v>60.99</v>
      </c>
      <c r="N23" s="140">
        <v>64</v>
      </c>
      <c r="O23" s="128"/>
    </row>
    <row r="24" spans="1:15" ht="16.5" x14ac:dyDescent="0.35">
      <c r="A24" s="114">
        <v>19</v>
      </c>
      <c r="B24" s="102" t="s">
        <v>37</v>
      </c>
      <c r="C24" s="103"/>
      <c r="D24" s="103" t="s">
        <v>15</v>
      </c>
      <c r="E24" s="140">
        <v>26.82</v>
      </c>
      <c r="F24" s="138"/>
      <c r="G24" s="140">
        <f>54/2.2</f>
        <v>24.545454545454543</v>
      </c>
      <c r="H24" s="140">
        <v>26.76</v>
      </c>
      <c r="I24" s="140">
        <v>23.95</v>
      </c>
      <c r="J24" s="140">
        <v>25.89</v>
      </c>
      <c r="K24" s="140">
        <v>27.99</v>
      </c>
      <c r="L24" s="140">
        <v>26.82</v>
      </c>
      <c r="M24" s="140">
        <v>27.99</v>
      </c>
      <c r="N24" s="140">
        <v>27.1</v>
      </c>
      <c r="O24" s="128"/>
    </row>
    <row r="25" spans="1:15" ht="16.5" x14ac:dyDescent="0.35">
      <c r="A25" s="114">
        <v>20</v>
      </c>
      <c r="B25" s="102" t="s">
        <v>38</v>
      </c>
      <c r="C25" s="103" t="s">
        <v>39</v>
      </c>
      <c r="D25" s="103" t="s">
        <v>40</v>
      </c>
      <c r="E25" s="140">
        <v>20.99</v>
      </c>
      <c r="F25" s="138"/>
      <c r="G25" s="138"/>
      <c r="H25" s="140">
        <v>20.99</v>
      </c>
      <c r="I25" s="138">
        <v>19.95</v>
      </c>
      <c r="J25" s="140">
        <v>18.75</v>
      </c>
      <c r="K25" s="144"/>
      <c r="L25" s="140">
        <v>20.99</v>
      </c>
      <c r="M25" s="144"/>
      <c r="N25" s="140">
        <v>19.649999999999999</v>
      </c>
      <c r="O25" s="128">
        <v>20</v>
      </c>
    </row>
    <row r="26" spans="1:15" ht="16.5" x14ac:dyDescent="0.35">
      <c r="A26" s="114">
        <v>21</v>
      </c>
      <c r="B26" s="102" t="s">
        <v>38</v>
      </c>
      <c r="C26" s="103" t="s">
        <v>41</v>
      </c>
      <c r="D26" s="103" t="s">
        <v>40</v>
      </c>
      <c r="E26" s="140">
        <v>10.99</v>
      </c>
      <c r="F26" s="138"/>
      <c r="G26" s="140">
        <v>9</v>
      </c>
      <c r="H26" s="138"/>
      <c r="I26" s="140">
        <v>10.95</v>
      </c>
      <c r="J26" s="140">
        <v>9.75</v>
      </c>
      <c r="K26" s="155">
        <v>9.49</v>
      </c>
      <c r="L26" s="140">
        <v>10.99</v>
      </c>
      <c r="M26" s="155">
        <v>9.49</v>
      </c>
      <c r="N26" s="138"/>
      <c r="O26" s="128"/>
    </row>
    <row r="27" spans="1:15" ht="16.5" x14ac:dyDescent="0.35">
      <c r="A27" s="114">
        <v>22</v>
      </c>
      <c r="B27" s="102" t="s">
        <v>42</v>
      </c>
      <c r="C27" s="103" t="s">
        <v>43</v>
      </c>
      <c r="D27" s="103" t="s">
        <v>40</v>
      </c>
      <c r="E27" s="141">
        <v>13.25</v>
      </c>
      <c r="F27" s="140">
        <v>12.95</v>
      </c>
      <c r="G27" s="140">
        <v>15.5</v>
      </c>
      <c r="H27" s="140">
        <v>11.25</v>
      </c>
      <c r="I27" s="138">
        <v>15.95</v>
      </c>
      <c r="J27" s="138">
        <v>15.5</v>
      </c>
      <c r="K27" s="155">
        <v>14.99</v>
      </c>
      <c r="L27" s="141">
        <v>13.25</v>
      </c>
      <c r="M27" s="155">
        <v>14.99</v>
      </c>
      <c r="N27" s="155">
        <v>10</v>
      </c>
      <c r="O27" s="128">
        <v>16.75</v>
      </c>
    </row>
    <row r="28" spans="1:15" ht="16.5" x14ac:dyDescent="0.35">
      <c r="A28" s="114">
        <v>23</v>
      </c>
      <c r="B28" s="102" t="s">
        <v>46</v>
      </c>
      <c r="C28" s="103" t="s">
        <v>47</v>
      </c>
      <c r="D28" s="103" t="s">
        <v>48</v>
      </c>
      <c r="E28" s="140">
        <v>30.5</v>
      </c>
      <c r="F28" s="140">
        <v>32.950000000000003</v>
      </c>
      <c r="G28" s="140">
        <v>26.95</v>
      </c>
      <c r="H28" s="140">
        <v>30.5</v>
      </c>
      <c r="I28" s="140">
        <v>32</v>
      </c>
      <c r="J28" s="140">
        <v>27.95</v>
      </c>
      <c r="K28" s="140">
        <v>29.99</v>
      </c>
      <c r="L28" s="140">
        <v>30.5</v>
      </c>
      <c r="M28" s="140">
        <v>29.99</v>
      </c>
      <c r="N28" s="140">
        <v>30</v>
      </c>
      <c r="O28" s="128">
        <v>30</v>
      </c>
    </row>
    <row r="29" spans="1:15" ht="16.5" x14ac:dyDescent="0.35">
      <c r="A29" s="114">
        <v>24</v>
      </c>
      <c r="B29" s="102" t="s">
        <v>49</v>
      </c>
      <c r="C29" s="103" t="s">
        <v>50</v>
      </c>
      <c r="D29" s="103" t="s">
        <v>51</v>
      </c>
      <c r="E29" s="140">
        <v>18.989999999999998</v>
      </c>
      <c r="F29" s="138"/>
      <c r="G29" s="140">
        <v>17</v>
      </c>
      <c r="H29" s="140">
        <v>18.989999999999998</v>
      </c>
      <c r="I29" s="141">
        <v>17.95</v>
      </c>
      <c r="J29" s="141">
        <v>15.95</v>
      </c>
      <c r="K29" s="140">
        <v>18.989999999999998</v>
      </c>
      <c r="L29" s="140">
        <v>18.989999999999998</v>
      </c>
      <c r="M29" s="140">
        <v>18.989999999999998</v>
      </c>
      <c r="N29" s="140">
        <v>17.5</v>
      </c>
      <c r="O29" s="128"/>
    </row>
    <row r="30" spans="1:15" ht="16.5" x14ac:dyDescent="0.35">
      <c r="A30" s="114">
        <v>25</v>
      </c>
      <c r="B30" s="102" t="s">
        <v>52</v>
      </c>
      <c r="C30" s="103" t="s">
        <v>53</v>
      </c>
      <c r="D30" s="103" t="s">
        <v>51</v>
      </c>
      <c r="E30" s="140">
        <v>18.989999999999998</v>
      </c>
      <c r="F30" s="138"/>
      <c r="G30" s="140">
        <v>16.75</v>
      </c>
      <c r="H30" s="140">
        <v>18.989999999999998</v>
      </c>
      <c r="I30" s="138">
        <v>16.95</v>
      </c>
      <c r="J30" s="138">
        <v>19.5</v>
      </c>
      <c r="K30" s="140">
        <v>19.989999999999998</v>
      </c>
      <c r="L30" s="140">
        <v>18.989999999999998</v>
      </c>
      <c r="M30" s="140">
        <v>19.989999999999998</v>
      </c>
      <c r="N30" s="140">
        <v>17.95</v>
      </c>
      <c r="O30" s="128"/>
    </row>
    <row r="31" spans="1:15" ht="16.5" x14ac:dyDescent="0.35">
      <c r="A31" s="114">
        <v>26</v>
      </c>
      <c r="B31" s="102" t="s">
        <v>54</v>
      </c>
      <c r="C31" s="103" t="s">
        <v>55</v>
      </c>
      <c r="D31" s="103" t="s">
        <v>56</v>
      </c>
      <c r="E31" s="140">
        <v>52.99</v>
      </c>
      <c r="F31" s="138"/>
      <c r="G31" s="140">
        <v>53</v>
      </c>
      <c r="H31" s="140">
        <v>52.95</v>
      </c>
      <c r="I31" s="138">
        <v>52.95</v>
      </c>
      <c r="J31" s="138">
        <v>54.25</v>
      </c>
      <c r="K31" s="141">
        <v>52.99</v>
      </c>
      <c r="L31" s="140">
        <v>52.99</v>
      </c>
      <c r="M31" s="141">
        <v>52.99</v>
      </c>
      <c r="N31" s="140">
        <v>52.95</v>
      </c>
      <c r="O31" s="128"/>
    </row>
    <row r="32" spans="1:15" ht="16.5" x14ac:dyDescent="0.35">
      <c r="A32" s="114">
        <v>27</v>
      </c>
      <c r="B32" s="102" t="s">
        <v>54</v>
      </c>
      <c r="C32" s="103" t="s">
        <v>55</v>
      </c>
      <c r="D32" s="103" t="s">
        <v>57</v>
      </c>
      <c r="E32" s="140">
        <v>16.5</v>
      </c>
      <c r="F32" s="138"/>
      <c r="G32" s="140">
        <v>16</v>
      </c>
      <c r="H32" s="140">
        <v>16.5</v>
      </c>
      <c r="I32" s="138">
        <v>16.5</v>
      </c>
      <c r="J32" s="138"/>
      <c r="K32" s="140">
        <v>16.5</v>
      </c>
      <c r="L32" s="140">
        <v>16.5</v>
      </c>
      <c r="M32" s="140">
        <v>16.5</v>
      </c>
      <c r="N32" s="138"/>
      <c r="O32" s="128"/>
    </row>
    <row r="33" spans="1:15" ht="16.5" x14ac:dyDescent="0.35">
      <c r="A33" s="114">
        <v>28</v>
      </c>
      <c r="B33" s="102" t="s">
        <v>58</v>
      </c>
      <c r="C33" s="103" t="s">
        <v>55</v>
      </c>
      <c r="D33" s="103" t="s">
        <v>56</v>
      </c>
      <c r="E33" s="140">
        <v>57.99</v>
      </c>
      <c r="F33" s="138"/>
      <c r="G33" s="140">
        <v>58</v>
      </c>
      <c r="H33" s="140">
        <v>57.99</v>
      </c>
      <c r="I33" s="138">
        <v>57.95</v>
      </c>
      <c r="J33" s="138"/>
      <c r="K33" s="141">
        <v>57.99</v>
      </c>
      <c r="L33" s="140">
        <v>57.99</v>
      </c>
      <c r="M33" s="141">
        <v>57.99</v>
      </c>
      <c r="N33" s="140">
        <v>57.95</v>
      </c>
      <c r="O33" s="128"/>
    </row>
    <row r="34" spans="1:15" ht="16.5" x14ac:dyDescent="0.35">
      <c r="A34" s="114">
        <v>29</v>
      </c>
      <c r="B34" s="102" t="s">
        <v>58</v>
      </c>
      <c r="C34" s="103" t="s">
        <v>55</v>
      </c>
      <c r="D34" s="103" t="s">
        <v>59</v>
      </c>
      <c r="E34" s="140">
        <v>30.99</v>
      </c>
      <c r="F34" s="138"/>
      <c r="G34" s="140">
        <v>31</v>
      </c>
      <c r="H34" s="140">
        <v>30.99</v>
      </c>
      <c r="I34" s="138">
        <v>30.95</v>
      </c>
      <c r="J34" s="140">
        <v>32.950000000000003</v>
      </c>
      <c r="K34" s="140">
        <v>30.99</v>
      </c>
      <c r="L34" s="140">
        <v>30.99</v>
      </c>
      <c r="M34" s="140">
        <v>30.99</v>
      </c>
      <c r="N34" s="140">
        <v>30.95</v>
      </c>
      <c r="O34" s="128"/>
    </row>
    <row r="35" spans="1:15" ht="16.5" x14ac:dyDescent="0.35">
      <c r="A35" s="114">
        <v>30</v>
      </c>
      <c r="B35" s="102" t="s">
        <v>60</v>
      </c>
      <c r="C35" s="103" t="s">
        <v>61</v>
      </c>
      <c r="D35" s="103" t="s">
        <v>62</v>
      </c>
      <c r="E35" s="140"/>
      <c r="F35" s="138"/>
      <c r="G35" s="138"/>
      <c r="H35" s="140">
        <v>14.75</v>
      </c>
      <c r="I35" s="138">
        <v>12.95</v>
      </c>
      <c r="J35" s="140">
        <v>14.25</v>
      </c>
      <c r="K35" s="140">
        <v>13.99</v>
      </c>
      <c r="L35" s="140"/>
      <c r="M35" s="140">
        <v>13.99</v>
      </c>
      <c r="N35" s="140">
        <v>12.75</v>
      </c>
      <c r="O35" s="128"/>
    </row>
    <row r="36" spans="1:15" ht="16.5" x14ac:dyDescent="0.35">
      <c r="A36" s="114">
        <v>31</v>
      </c>
      <c r="B36" s="102" t="s">
        <v>63</v>
      </c>
      <c r="C36" s="103" t="s">
        <v>64</v>
      </c>
      <c r="D36" s="103" t="s">
        <v>65</v>
      </c>
      <c r="E36" s="140">
        <v>7.99</v>
      </c>
      <c r="F36" s="140">
        <v>7.55</v>
      </c>
      <c r="G36" s="140">
        <v>7.5</v>
      </c>
      <c r="H36" s="140">
        <v>7.99</v>
      </c>
      <c r="I36" s="138">
        <v>7.55</v>
      </c>
      <c r="J36" s="138">
        <v>7.75</v>
      </c>
      <c r="K36" s="140">
        <v>7.99</v>
      </c>
      <c r="L36" s="140">
        <v>7.99</v>
      </c>
      <c r="M36" s="140">
        <v>7.99</v>
      </c>
      <c r="N36" s="140">
        <v>7.5</v>
      </c>
      <c r="O36" s="128">
        <v>8.5</v>
      </c>
    </row>
    <row r="37" spans="1:15" ht="16.5" x14ac:dyDescent="0.35">
      <c r="A37" s="114">
        <v>32</v>
      </c>
      <c r="B37" s="102" t="s">
        <v>66</v>
      </c>
      <c r="C37" s="103" t="s">
        <v>50</v>
      </c>
      <c r="D37" s="103" t="s">
        <v>67</v>
      </c>
      <c r="E37" s="140">
        <v>16.5</v>
      </c>
      <c r="F37" s="138"/>
      <c r="G37" s="140">
        <v>16.989999999999998</v>
      </c>
      <c r="H37" s="138"/>
      <c r="I37" s="140">
        <v>16.95</v>
      </c>
      <c r="J37" s="138">
        <v>15.5</v>
      </c>
      <c r="K37" s="140">
        <v>16.989999999999998</v>
      </c>
      <c r="L37" s="140">
        <v>16.5</v>
      </c>
      <c r="M37" s="140">
        <v>16.989999999999998</v>
      </c>
      <c r="N37" s="138"/>
      <c r="O37" s="128">
        <v>18.5</v>
      </c>
    </row>
    <row r="38" spans="1:15" ht="16.5" x14ac:dyDescent="0.35">
      <c r="A38" s="114">
        <v>33</v>
      </c>
      <c r="B38" s="102" t="s">
        <v>66</v>
      </c>
      <c r="C38" s="103" t="s">
        <v>68</v>
      </c>
      <c r="D38" s="103" t="s">
        <v>67</v>
      </c>
      <c r="E38" s="155">
        <v>10.5</v>
      </c>
      <c r="F38" s="138"/>
      <c r="G38" s="138"/>
      <c r="H38" s="155">
        <v>10.5</v>
      </c>
      <c r="I38" s="138">
        <v>10.95</v>
      </c>
      <c r="J38" s="140">
        <v>11</v>
      </c>
      <c r="K38" s="140">
        <v>11.99</v>
      </c>
      <c r="L38" s="155">
        <v>10.5</v>
      </c>
      <c r="M38" s="140">
        <v>11.99</v>
      </c>
      <c r="N38" s="138"/>
      <c r="O38" s="128"/>
    </row>
    <row r="39" spans="1:15" ht="16.5" x14ac:dyDescent="0.35">
      <c r="A39" s="114">
        <v>34</v>
      </c>
      <c r="B39" s="102" t="s">
        <v>69</v>
      </c>
      <c r="C39" s="103" t="s">
        <v>70</v>
      </c>
      <c r="D39" s="103" t="s">
        <v>59</v>
      </c>
      <c r="E39" s="140">
        <v>8</v>
      </c>
      <c r="F39" s="140">
        <v>7.55</v>
      </c>
      <c r="G39" s="140">
        <v>5</v>
      </c>
      <c r="H39" s="140">
        <v>8</v>
      </c>
      <c r="I39" s="148">
        <v>7.5</v>
      </c>
      <c r="J39" s="138">
        <v>8</v>
      </c>
      <c r="K39" s="140">
        <v>7.99</v>
      </c>
      <c r="L39" s="140">
        <v>8</v>
      </c>
      <c r="M39" s="140">
        <v>7.99</v>
      </c>
      <c r="N39" s="140">
        <v>7.5</v>
      </c>
      <c r="O39" s="128">
        <v>7.5</v>
      </c>
    </row>
    <row r="40" spans="1:15" ht="16.5" x14ac:dyDescent="0.35">
      <c r="A40" s="114">
        <v>35</v>
      </c>
      <c r="B40" s="102" t="s">
        <v>71</v>
      </c>
      <c r="C40" s="103" t="s">
        <v>70</v>
      </c>
      <c r="D40" s="103" t="s">
        <v>59</v>
      </c>
      <c r="E40" s="140">
        <v>8.99</v>
      </c>
      <c r="F40" s="140">
        <v>9.9499999999999993</v>
      </c>
      <c r="G40" s="140">
        <v>5.5</v>
      </c>
      <c r="H40" s="140">
        <v>8.99</v>
      </c>
      <c r="I40" s="158">
        <v>8.5</v>
      </c>
      <c r="J40" s="138">
        <v>8.9499999999999993</v>
      </c>
      <c r="K40" s="140">
        <v>8.99</v>
      </c>
      <c r="L40" s="140">
        <v>8.99</v>
      </c>
      <c r="M40" s="140">
        <v>8.99</v>
      </c>
      <c r="N40" s="140">
        <v>8.5</v>
      </c>
      <c r="O40" s="128">
        <v>8.5</v>
      </c>
    </row>
    <row r="41" spans="1:15" ht="16.5" x14ac:dyDescent="0.35">
      <c r="A41" s="114">
        <v>36</v>
      </c>
      <c r="B41" s="102" t="s">
        <v>72</v>
      </c>
      <c r="C41" s="103" t="s">
        <v>73</v>
      </c>
      <c r="D41" s="103" t="s">
        <v>15</v>
      </c>
      <c r="E41" s="140">
        <v>10.5</v>
      </c>
      <c r="F41" s="140">
        <v>12.55</v>
      </c>
      <c r="G41" s="140">
        <v>10</v>
      </c>
      <c r="H41" s="140">
        <v>10.5</v>
      </c>
      <c r="I41" s="138">
        <v>10.55</v>
      </c>
      <c r="J41" s="138">
        <v>10.75</v>
      </c>
      <c r="K41" s="140">
        <v>10.99</v>
      </c>
      <c r="L41" s="140">
        <v>10.5</v>
      </c>
      <c r="M41" s="140">
        <v>10.99</v>
      </c>
      <c r="N41" s="140">
        <v>12.75</v>
      </c>
      <c r="O41" s="128">
        <v>12.5</v>
      </c>
    </row>
    <row r="42" spans="1:15" ht="16.5" x14ac:dyDescent="0.35">
      <c r="A42" s="114">
        <v>37</v>
      </c>
      <c r="B42" s="102" t="s">
        <v>74</v>
      </c>
      <c r="C42" s="103" t="s">
        <v>75</v>
      </c>
      <c r="D42" s="103" t="s">
        <v>76</v>
      </c>
      <c r="E42" s="155">
        <v>15.5</v>
      </c>
      <c r="F42" s="138"/>
      <c r="G42" s="140">
        <v>14.99</v>
      </c>
      <c r="H42" s="155">
        <v>15.5</v>
      </c>
      <c r="I42" s="138">
        <v>16.5</v>
      </c>
      <c r="J42" s="155">
        <v>14.95</v>
      </c>
      <c r="K42" s="155">
        <v>15.99</v>
      </c>
      <c r="L42" s="155">
        <v>15.5</v>
      </c>
      <c r="M42" s="155">
        <v>15.99</v>
      </c>
      <c r="N42" s="155">
        <v>14.95</v>
      </c>
      <c r="O42" s="128">
        <v>20</v>
      </c>
    </row>
    <row r="43" spans="1:15" ht="16.5" x14ac:dyDescent="0.35">
      <c r="A43" s="114">
        <v>38</v>
      </c>
      <c r="B43" s="102" t="s">
        <v>77</v>
      </c>
      <c r="C43" s="103" t="s">
        <v>75</v>
      </c>
      <c r="D43" s="103" t="s">
        <v>78</v>
      </c>
      <c r="E43" s="155">
        <v>68.5</v>
      </c>
      <c r="F43" s="144"/>
      <c r="G43" s="140">
        <v>65.989999999999995</v>
      </c>
      <c r="H43" s="155">
        <v>68.5</v>
      </c>
      <c r="I43" s="138">
        <v>79.95</v>
      </c>
      <c r="J43" s="155">
        <v>62.95</v>
      </c>
      <c r="K43" s="155">
        <v>69.989999999999995</v>
      </c>
      <c r="L43" s="155">
        <v>68.5</v>
      </c>
      <c r="M43" s="155">
        <v>69.989999999999995</v>
      </c>
      <c r="N43" s="141">
        <v>86</v>
      </c>
      <c r="O43" s="128">
        <v>97</v>
      </c>
    </row>
    <row r="44" spans="1:15" ht="16.5" x14ac:dyDescent="0.35">
      <c r="A44" s="114">
        <v>39</v>
      </c>
      <c r="B44" s="102" t="s">
        <v>79</v>
      </c>
      <c r="C44" s="103" t="s">
        <v>80</v>
      </c>
      <c r="D44" s="103" t="s">
        <v>81</v>
      </c>
      <c r="E44" s="140">
        <v>29.99</v>
      </c>
      <c r="F44" s="138"/>
      <c r="G44" s="138"/>
      <c r="H44" s="138"/>
      <c r="I44" s="138"/>
      <c r="J44" s="138"/>
      <c r="K44" s="138"/>
      <c r="L44" s="140">
        <v>29.99</v>
      </c>
      <c r="M44" s="138"/>
      <c r="N44" s="138"/>
      <c r="O44" s="128"/>
    </row>
    <row r="45" spans="1:15" ht="16.5" x14ac:dyDescent="0.35">
      <c r="A45" s="114">
        <v>40</v>
      </c>
      <c r="B45" s="102" t="s">
        <v>79</v>
      </c>
      <c r="C45" s="103" t="s">
        <v>281</v>
      </c>
      <c r="D45" s="103" t="s">
        <v>76</v>
      </c>
      <c r="E45" s="140">
        <v>28.99</v>
      </c>
      <c r="F45" s="138"/>
      <c r="G45" s="140">
        <v>25.5</v>
      </c>
      <c r="H45" s="140">
        <v>28.99</v>
      </c>
      <c r="I45" s="138"/>
      <c r="J45" s="140">
        <v>27.75</v>
      </c>
      <c r="K45" s="140">
        <v>27.99</v>
      </c>
      <c r="L45" s="140">
        <v>28.99</v>
      </c>
      <c r="M45" s="140">
        <v>27.99</v>
      </c>
      <c r="N45" s="140">
        <v>26.5</v>
      </c>
      <c r="O45" s="128">
        <v>33</v>
      </c>
    </row>
    <row r="46" spans="1:15" ht="16.5" x14ac:dyDescent="0.35">
      <c r="A46" s="114">
        <v>41</v>
      </c>
      <c r="B46" s="102" t="s">
        <v>79</v>
      </c>
      <c r="C46" s="103" t="s">
        <v>281</v>
      </c>
      <c r="D46" s="103" t="s">
        <v>83</v>
      </c>
      <c r="E46" s="140">
        <v>14.5</v>
      </c>
      <c r="F46" s="138"/>
      <c r="G46" s="138"/>
      <c r="H46" s="140">
        <v>14.5</v>
      </c>
      <c r="I46" s="138"/>
      <c r="J46" s="140">
        <v>13.95</v>
      </c>
      <c r="K46" s="138"/>
      <c r="L46" s="140">
        <v>14.5</v>
      </c>
      <c r="M46" s="138"/>
      <c r="N46" s="140">
        <v>13.75</v>
      </c>
      <c r="O46" s="128"/>
    </row>
    <row r="47" spans="1:15" ht="16.5" x14ac:dyDescent="0.35">
      <c r="A47" s="114">
        <v>42</v>
      </c>
      <c r="B47" s="102" t="s">
        <v>84</v>
      </c>
      <c r="C47" s="103" t="s">
        <v>85</v>
      </c>
      <c r="D47" s="103" t="s">
        <v>86</v>
      </c>
      <c r="E47" s="140">
        <v>6.5</v>
      </c>
      <c r="F47" s="140">
        <v>5.95</v>
      </c>
      <c r="G47" s="140">
        <v>5.5</v>
      </c>
      <c r="H47" s="140">
        <v>6.5</v>
      </c>
      <c r="I47" s="138">
        <v>5.5</v>
      </c>
      <c r="J47" s="138"/>
      <c r="K47" s="140">
        <v>5.75</v>
      </c>
      <c r="L47" s="140">
        <v>6.5</v>
      </c>
      <c r="M47" s="140">
        <v>5.75</v>
      </c>
      <c r="N47" s="140">
        <v>5.5</v>
      </c>
      <c r="O47" s="128"/>
    </row>
    <row r="48" spans="1:15" ht="16.5" x14ac:dyDescent="0.35">
      <c r="A48" s="114">
        <v>43</v>
      </c>
      <c r="B48" s="102" t="s">
        <v>87</v>
      </c>
      <c r="C48" s="103" t="s">
        <v>88</v>
      </c>
      <c r="D48" s="103" t="s">
        <v>89</v>
      </c>
      <c r="E48" s="141">
        <v>13.75</v>
      </c>
      <c r="F48" s="138"/>
      <c r="G48" s="140">
        <v>11.5</v>
      </c>
      <c r="H48" s="141">
        <v>13.75</v>
      </c>
      <c r="I48" s="155">
        <v>10.95</v>
      </c>
      <c r="J48" s="155">
        <v>10.5</v>
      </c>
      <c r="K48" s="140">
        <v>13.99</v>
      </c>
      <c r="L48" s="141">
        <v>13.75</v>
      </c>
      <c r="M48" s="140">
        <v>13.99</v>
      </c>
      <c r="N48" s="140">
        <v>11.75</v>
      </c>
      <c r="O48" s="128">
        <v>14</v>
      </c>
    </row>
    <row r="49" spans="1:15" ht="16.5" x14ac:dyDescent="0.35">
      <c r="A49" s="114">
        <v>44</v>
      </c>
      <c r="B49" s="102" t="s">
        <v>90</v>
      </c>
      <c r="C49" s="103" t="s">
        <v>91</v>
      </c>
      <c r="D49" s="103" t="s">
        <v>15</v>
      </c>
      <c r="E49" s="140">
        <v>8.5</v>
      </c>
      <c r="F49" s="138"/>
      <c r="G49" s="138"/>
      <c r="H49" s="140">
        <v>8.5</v>
      </c>
      <c r="I49" s="138">
        <v>7.5</v>
      </c>
      <c r="J49" s="138">
        <v>8.25</v>
      </c>
      <c r="K49" s="140">
        <v>7.99</v>
      </c>
      <c r="L49" s="140">
        <v>8.5</v>
      </c>
      <c r="M49" s="140">
        <v>7.99</v>
      </c>
      <c r="N49" s="140">
        <v>7.5</v>
      </c>
      <c r="O49" s="128"/>
    </row>
    <row r="50" spans="1:15" ht="16.5" x14ac:dyDescent="0.35">
      <c r="A50" s="114">
        <v>45</v>
      </c>
      <c r="B50" s="102" t="s">
        <v>92</v>
      </c>
      <c r="C50" s="103" t="s">
        <v>93</v>
      </c>
      <c r="D50" s="103" t="s">
        <v>94</v>
      </c>
      <c r="E50" s="140">
        <v>14.5</v>
      </c>
      <c r="F50" s="140">
        <v>14.5</v>
      </c>
      <c r="G50" s="140">
        <v>14.5</v>
      </c>
      <c r="H50" s="140">
        <v>14.5</v>
      </c>
      <c r="I50" s="138">
        <v>14.5</v>
      </c>
      <c r="J50" s="138">
        <v>14.5</v>
      </c>
      <c r="K50" s="140">
        <v>14.49</v>
      </c>
      <c r="L50" s="140">
        <v>14.5</v>
      </c>
      <c r="M50" s="140">
        <v>14.49</v>
      </c>
      <c r="N50" s="140">
        <v>14.5</v>
      </c>
      <c r="O50" s="128"/>
    </row>
    <row r="51" spans="1:15" ht="16.5" x14ac:dyDescent="0.35">
      <c r="A51" s="114">
        <v>46</v>
      </c>
      <c r="B51" s="102" t="s">
        <v>95</v>
      </c>
      <c r="C51" s="103"/>
      <c r="D51" s="103" t="s">
        <v>15</v>
      </c>
      <c r="E51" s="138"/>
      <c r="F51" s="140">
        <v>5.95</v>
      </c>
      <c r="G51" s="140">
        <v>4</v>
      </c>
      <c r="H51" s="138"/>
      <c r="I51" s="138">
        <v>3.95</v>
      </c>
      <c r="J51" s="138"/>
      <c r="K51" s="140">
        <v>5.49</v>
      </c>
      <c r="L51" s="138"/>
      <c r="M51" s="140">
        <v>5.49</v>
      </c>
      <c r="N51" s="140">
        <v>4.55</v>
      </c>
      <c r="O51" s="128">
        <v>6</v>
      </c>
    </row>
    <row r="52" spans="1:15" ht="16.5" x14ac:dyDescent="0.35">
      <c r="A52" s="114">
        <v>47</v>
      </c>
      <c r="B52" s="102" t="s">
        <v>95</v>
      </c>
      <c r="C52" s="103"/>
      <c r="D52" s="103" t="s">
        <v>59</v>
      </c>
      <c r="E52" s="140">
        <v>6.99</v>
      </c>
      <c r="F52" s="138"/>
      <c r="G52" s="138"/>
      <c r="H52" s="140">
        <v>6.99</v>
      </c>
      <c r="I52" s="138"/>
      <c r="J52" s="138"/>
      <c r="K52" s="138"/>
      <c r="L52" s="140">
        <v>6.99</v>
      </c>
      <c r="M52" s="138"/>
      <c r="N52" s="138"/>
      <c r="O52" s="128"/>
    </row>
    <row r="53" spans="1:15" ht="16.5" x14ac:dyDescent="0.35">
      <c r="A53" s="114">
        <v>48</v>
      </c>
      <c r="B53" s="102" t="s">
        <v>96</v>
      </c>
      <c r="C53" s="103" t="s">
        <v>97</v>
      </c>
      <c r="D53" s="103" t="s">
        <v>15</v>
      </c>
      <c r="E53" s="138"/>
      <c r="F53" s="140">
        <v>12.95</v>
      </c>
      <c r="G53" s="140">
        <v>11</v>
      </c>
      <c r="H53" s="138"/>
      <c r="I53" s="138">
        <v>11.95</v>
      </c>
      <c r="J53" s="138"/>
      <c r="K53" s="138"/>
      <c r="L53" s="138"/>
      <c r="M53" s="138"/>
      <c r="N53" s="140">
        <v>12.27</v>
      </c>
      <c r="O53" s="128">
        <v>12.5</v>
      </c>
    </row>
    <row r="54" spans="1:15" ht="16.5" x14ac:dyDescent="0.35">
      <c r="A54" s="114">
        <v>49</v>
      </c>
      <c r="B54" s="102" t="s">
        <v>96</v>
      </c>
      <c r="C54" s="103"/>
      <c r="D54" s="103" t="s">
        <v>59</v>
      </c>
      <c r="E54" s="140">
        <v>12.5</v>
      </c>
      <c r="F54" s="138"/>
      <c r="G54" s="138"/>
      <c r="H54" s="140">
        <v>11.99</v>
      </c>
      <c r="I54" s="138"/>
      <c r="J54" s="138"/>
      <c r="K54" s="138"/>
      <c r="L54" s="140">
        <v>12.5</v>
      </c>
      <c r="M54" s="138"/>
      <c r="N54" s="138"/>
      <c r="O54" s="128"/>
    </row>
    <row r="55" spans="1:15" ht="16.5" x14ac:dyDescent="0.35">
      <c r="A55" s="114">
        <v>50</v>
      </c>
      <c r="B55" s="102" t="s">
        <v>98</v>
      </c>
      <c r="C55" s="103"/>
      <c r="D55" s="103" t="s">
        <v>15</v>
      </c>
      <c r="E55" s="138"/>
      <c r="F55" s="138"/>
      <c r="G55" s="140">
        <v>10</v>
      </c>
      <c r="H55" s="138"/>
      <c r="I55" s="140">
        <v>11.95</v>
      </c>
      <c r="J55" s="138"/>
      <c r="K55" s="138"/>
      <c r="L55" s="138"/>
      <c r="M55" s="138"/>
      <c r="N55" s="140">
        <v>12.5</v>
      </c>
      <c r="O55" s="128">
        <v>12.5</v>
      </c>
    </row>
    <row r="56" spans="1:15" ht="16.5" x14ac:dyDescent="0.35">
      <c r="A56" s="114">
        <v>51</v>
      </c>
      <c r="B56" s="102" t="s">
        <v>98</v>
      </c>
      <c r="C56" s="103"/>
      <c r="D56" s="103" t="s">
        <v>59</v>
      </c>
      <c r="E56" s="138"/>
      <c r="F56" s="138"/>
      <c r="G56" s="138"/>
      <c r="H56" s="140">
        <v>11.99</v>
      </c>
      <c r="I56" s="138"/>
      <c r="J56" s="138"/>
      <c r="K56" s="138"/>
      <c r="L56" s="138"/>
      <c r="M56" s="138"/>
      <c r="N56" s="138"/>
      <c r="O56" s="128"/>
    </row>
    <row r="57" spans="1:15" ht="16.5" x14ac:dyDescent="0.35">
      <c r="A57" s="114">
        <v>52</v>
      </c>
      <c r="B57" s="102" t="s">
        <v>99</v>
      </c>
      <c r="C57" s="103" t="s">
        <v>47</v>
      </c>
      <c r="D57" s="103" t="s">
        <v>15</v>
      </c>
      <c r="E57" s="138"/>
      <c r="F57" s="138"/>
      <c r="G57" s="138"/>
      <c r="H57" s="138"/>
      <c r="I57" s="138">
        <v>10.95</v>
      </c>
      <c r="J57" s="138"/>
      <c r="K57" s="140">
        <v>10.49</v>
      </c>
      <c r="L57" s="138"/>
      <c r="M57" s="140">
        <v>10.49</v>
      </c>
      <c r="N57" s="140">
        <v>11.02</v>
      </c>
      <c r="O57" s="128">
        <v>12</v>
      </c>
    </row>
    <row r="58" spans="1:15" ht="16.5" x14ac:dyDescent="0.35">
      <c r="A58" s="114">
        <v>53</v>
      </c>
      <c r="B58" s="102" t="s">
        <v>99</v>
      </c>
      <c r="C58" s="103"/>
      <c r="D58" s="103" t="s">
        <v>59</v>
      </c>
      <c r="E58" s="140"/>
      <c r="F58" s="138"/>
      <c r="G58" s="138"/>
      <c r="H58" s="140">
        <v>11.45</v>
      </c>
      <c r="I58" s="138"/>
      <c r="J58" s="138"/>
      <c r="K58" s="138"/>
      <c r="L58" s="140"/>
      <c r="M58" s="138"/>
      <c r="N58" s="138"/>
      <c r="O58" s="128"/>
    </row>
    <row r="59" spans="1:15" ht="16.5" x14ac:dyDescent="0.35">
      <c r="A59" s="114">
        <v>54</v>
      </c>
      <c r="B59" s="102" t="s">
        <v>100</v>
      </c>
      <c r="C59" s="103"/>
      <c r="D59" s="103" t="s">
        <v>15</v>
      </c>
      <c r="E59" s="138"/>
      <c r="F59" s="140">
        <v>9.9499999999999993</v>
      </c>
      <c r="G59" s="140">
        <v>8</v>
      </c>
      <c r="H59" s="138"/>
      <c r="I59" s="138">
        <v>8.9499999999999993</v>
      </c>
      <c r="J59" s="138"/>
      <c r="K59" s="138"/>
      <c r="L59" s="138"/>
      <c r="M59" s="138"/>
      <c r="N59" s="140">
        <v>8.77</v>
      </c>
      <c r="O59" s="128">
        <v>11</v>
      </c>
    </row>
    <row r="60" spans="1:15" ht="16.5" x14ac:dyDescent="0.35">
      <c r="A60" s="114">
        <v>55</v>
      </c>
      <c r="B60" s="102" t="s">
        <v>100</v>
      </c>
      <c r="C60" s="103"/>
      <c r="D60" s="103" t="s">
        <v>59</v>
      </c>
      <c r="E60" s="140">
        <v>9.75</v>
      </c>
      <c r="F60" s="138"/>
      <c r="G60" s="138"/>
      <c r="H60" s="140">
        <v>9.75</v>
      </c>
      <c r="I60" s="138"/>
      <c r="J60" s="138"/>
      <c r="K60" s="138"/>
      <c r="L60" s="140">
        <v>9.75</v>
      </c>
      <c r="M60" s="138"/>
      <c r="N60" s="138"/>
      <c r="O60" s="128"/>
    </row>
    <row r="61" spans="1:15" ht="16.5" x14ac:dyDescent="0.35">
      <c r="A61" s="114">
        <v>56</v>
      </c>
      <c r="B61" s="102" t="s">
        <v>101</v>
      </c>
      <c r="C61" s="103"/>
      <c r="D61" s="103" t="s">
        <v>15</v>
      </c>
      <c r="E61" s="138"/>
      <c r="F61" s="140">
        <v>7.55</v>
      </c>
      <c r="G61" s="138"/>
      <c r="H61" s="138"/>
      <c r="I61" s="140">
        <v>7.95</v>
      </c>
      <c r="J61" s="138"/>
      <c r="K61" s="140">
        <v>8.99</v>
      </c>
      <c r="L61" s="138"/>
      <c r="M61" s="140">
        <v>8.99</v>
      </c>
      <c r="N61" s="140">
        <v>8.75</v>
      </c>
      <c r="O61" s="128">
        <v>10</v>
      </c>
    </row>
    <row r="62" spans="1:15" ht="16.5" x14ac:dyDescent="0.35">
      <c r="A62" s="114">
        <v>57</v>
      </c>
      <c r="B62" s="102" t="s">
        <v>101</v>
      </c>
      <c r="C62" s="103"/>
      <c r="D62" s="103" t="s">
        <v>59</v>
      </c>
      <c r="E62" s="140"/>
      <c r="F62" s="138"/>
      <c r="G62" s="140">
        <v>8</v>
      </c>
      <c r="H62" s="140">
        <v>8.99</v>
      </c>
      <c r="I62" s="138"/>
      <c r="J62" s="138"/>
      <c r="K62" s="138"/>
      <c r="L62" s="140"/>
      <c r="M62" s="138"/>
      <c r="N62" s="138"/>
      <c r="O62" s="128"/>
    </row>
    <row r="63" spans="1:15" ht="16.5" x14ac:dyDescent="0.35">
      <c r="A63" s="114">
        <v>58</v>
      </c>
      <c r="B63" s="102" t="s">
        <v>102</v>
      </c>
      <c r="C63" s="103" t="s">
        <v>103</v>
      </c>
      <c r="D63" s="103" t="s">
        <v>59</v>
      </c>
      <c r="E63" s="140">
        <v>6.4</v>
      </c>
      <c r="F63" s="138"/>
      <c r="G63" s="138"/>
      <c r="H63" s="140">
        <v>6.4</v>
      </c>
      <c r="I63" s="140">
        <v>9.9499999999999993</v>
      </c>
      <c r="J63" s="140">
        <v>7.2</v>
      </c>
      <c r="K63" s="138"/>
      <c r="L63" s="140">
        <v>6.4</v>
      </c>
      <c r="M63" s="138"/>
      <c r="N63" s="138"/>
      <c r="O63" s="128"/>
    </row>
    <row r="64" spans="1:15" ht="16.5" x14ac:dyDescent="0.35">
      <c r="A64" s="114">
        <v>59</v>
      </c>
      <c r="B64" s="102" t="s">
        <v>104</v>
      </c>
      <c r="C64" s="103" t="s">
        <v>103</v>
      </c>
      <c r="D64" s="103" t="s">
        <v>59</v>
      </c>
      <c r="E64" s="140">
        <v>11.99</v>
      </c>
      <c r="F64" s="138"/>
      <c r="G64" s="138"/>
      <c r="H64" s="138"/>
      <c r="I64" s="140"/>
      <c r="J64" s="138">
        <v>13.95</v>
      </c>
      <c r="K64" s="138"/>
      <c r="L64" s="140">
        <v>11.99</v>
      </c>
      <c r="M64" s="138"/>
      <c r="N64" s="138"/>
      <c r="O64" s="128"/>
    </row>
    <row r="65" spans="1:15" ht="16.5" x14ac:dyDescent="0.35">
      <c r="A65" s="114">
        <v>60</v>
      </c>
      <c r="B65" s="102" t="s">
        <v>105</v>
      </c>
      <c r="C65" s="103" t="s">
        <v>103</v>
      </c>
      <c r="D65" s="103" t="s">
        <v>59</v>
      </c>
      <c r="E65" s="138"/>
      <c r="F65" s="138"/>
      <c r="G65" s="138"/>
      <c r="H65" s="138"/>
      <c r="I65" s="140">
        <v>9.99</v>
      </c>
      <c r="J65" s="138"/>
      <c r="K65" s="138"/>
      <c r="L65" s="138"/>
      <c r="M65" s="138"/>
      <c r="N65" s="138"/>
      <c r="O65" s="128"/>
    </row>
    <row r="66" spans="1:15" ht="16.5" x14ac:dyDescent="0.35">
      <c r="A66" s="114">
        <v>61</v>
      </c>
      <c r="B66" s="102" t="s">
        <v>106</v>
      </c>
      <c r="C66" s="103" t="s">
        <v>103</v>
      </c>
      <c r="D66" s="103" t="s">
        <v>59</v>
      </c>
      <c r="E66" s="140">
        <v>12.5</v>
      </c>
      <c r="F66" s="138"/>
      <c r="G66" s="138"/>
      <c r="H66" s="140">
        <v>12.5</v>
      </c>
      <c r="I66" s="138"/>
      <c r="J66" s="138"/>
      <c r="K66" s="138"/>
      <c r="L66" s="140">
        <v>12.5</v>
      </c>
      <c r="M66" s="138"/>
      <c r="N66" s="138"/>
      <c r="O66" s="128"/>
    </row>
    <row r="67" spans="1:15" ht="16.5" x14ac:dyDescent="0.35">
      <c r="A67" s="114">
        <v>62</v>
      </c>
      <c r="B67" s="102" t="s">
        <v>107</v>
      </c>
      <c r="C67" s="103" t="s">
        <v>103</v>
      </c>
      <c r="D67" s="103" t="s">
        <v>59</v>
      </c>
      <c r="E67" s="140">
        <v>11.75</v>
      </c>
      <c r="F67" s="138"/>
      <c r="G67" s="138"/>
      <c r="H67" s="138"/>
      <c r="I67" s="140">
        <v>9.5</v>
      </c>
      <c r="J67" s="138"/>
      <c r="K67" s="138"/>
      <c r="L67" s="140">
        <v>11.75</v>
      </c>
      <c r="M67" s="138"/>
      <c r="N67" s="138"/>
      <c r="O67" s="128"/>
    </row>
    <row r="68" spans="1:15" ht="16.5" x14ac:dyDescent="0.35">
      <c r="A68" s="114">
        <v>63</v>
      </c>
      <c r="B68" s="102" t="s">
        <v>108</v>
      </c>
      <c r="C68" s="103" t="s">
        <v>103</v>
      </c>
      <c r="D68" s="103" t="s">
        <v>59</v>
      </c>
      <c r="E68" s="140">
        <v>10.75</v>
      </c>
      <c r="F68" s="138"/>
      <c r="G68" s="138"/>
      <c r="H68" s="138"/>
      <c r="I68" s="140"/>
      <c r="J68" s="140">
        <v>11.95</v>
      </c>
      <c r="K68" s="138"/>
      <c r="L68" s="140">
        <v>10.75</v>
      </c>
      <c r="M68" s="138"/>
      <c r="N68" s="138"/>
      <c r="O68" s="128"/>
    </row>
    <row r="69" spans="1:15" ht="16.5" x14ac:dyDescent="0.35">
      <c r="A69" s="114">
        <v>64</v>
      </c>
      <c r="B69" s="102" t="s">
        <v>109</v>
      </c>
      <c r="C69" s="103" t="s">
        <v>110</v>
      </c>
      <c r="D69" s="103" t="s">
        <v>111</v>
      </c>
      <c r="E69" s="140">
        <v>13.99</v>
      </c>
      <c r="F69" s="138"/>
      <c r="G69" s="140">
        <v>11.5</v>
      </c>
      <c r="H69" s="144"/>
      <c r="I69" s="138">
        <v>12</v>
      </c>
      <c r="J69" s="140">
        <v>14.75</v>
      </c>
      <c r="K69" s="140">
        <v>14.99</v>
      </c>
      <c r="L69" s="140">
        <v>13.99</v>
      </c>
      <c r="M69" s="140">
        <v>14.99</v>
      </c>
      <c r="N69" s="140">
        <v>15</v>
      </c>
      <c r="O69" s="128">
        <v>14</v>
      </c>
    </row>
    <row r="70" spans="1:15" ht="16.5" x14ac:dyDescent="0.35">
      <c r="A70" s="114">
        <v>65</v>
      </c>
      <c r="B70" s="102" t="s">
        <v>112</v>
      </c>
      <c r="C70" s="103" t="s">
        <v>113</v>
      </c>
      <c r="D70" s="103" t="s">
        <v>51</v>
      </c>
      <c r="E70" s="140">
        <v>9.25</v>
      </c>
      <c r="F70" s="138"/>
      <c r="G70" s="140">
        <v>8.5</v>
      </c>
      <c r="H70" s="138"/>
      <c r="I70" s="138"/>
      <c r="J70" s="140">
        <v>8.9499999999999993</v>
      </c>
      <c r="K70" s="140">
        <v>8.99</v>
      </c>
      <c r="L70" s="140">
        <v>9.25</v>
      </c>
      <c r="M70" s="140">
        <v>8.99</v>
      </c>
      <c r="N70" s="140">
        <v>8.6</v>
      </c>
      <c r="O70" s="128">
        <v>9</v>
      </c>
    </row>
    <row r="71" spans="1:15" ht="16.5" x14ac:dyDescent="0.35">
      <c r="A71" s="114">
        <v>66</v>
      </c>
      <c r="B71" s="102" t="s">
        <v>114</v>
      </c>
      <c r="C71" s="103"/>
      <c r="D71" s="103" t="s">
        <v>15</v>
      </c>
      <c r="E71" s="140">
        <v>5.89</v>
      </c>
      <c r="F71" s="140">
        <v>5.95</v>
      </c>
      <c r="G71" s="140">
        <v>4</v>
      </c>
      <c r="H71" s="140">
        <v>5.89</v>
      </c>
      <c r="I71" s="140">
        <v>5.95</v>
      </c>
      <c r="J71" s="140">
        <v>8</v>
      </c>
      <c r="K71" s="140">
        <v>4.99</v>
      </c>
      <c r="L71" s="140">
        <v>5.89</v>
      </c>
      <c r="M71" s="140">
        <v>4.99</v>
      </c>
      <c r="N71" s="140">
        <v>4.8600000000000003</v>
      </c>
      <c r="O71" s="128">
        <v>5</v>
      </c>
    </row>
    <row r="72" spans="1:15" ht="16.5" x14ac:dyDescent="0.35">
      <c r="A72" s="114">
        <v>67</v>
      </c>
      <c r="B72" s="102" t="s">
        <v>115</v>
      </c>
      <c r="C72" s="103"/>
      <c r="D72" s="103" t="s">
        <v>15</v>
      </c>
      <c r="E72" s="140">
        <v>6.8</v>
      </c>
      <c r="F72" s="140">
        <v>5.95</v>
      </c>
      <c r="G72" s="140">
        <v>3</v>
      </c>
      <c r="H72" s="140">
        <v>6.8</v>
      </c>
      <c r="I72" s="140">
        <v>4.99</v>
      </c>
      <c r="J72" s="138">
        <v>7.38</v>
      </c>
      <c r="K72" s="140">
        <v>4.99</v>
      </c>
      <c r="L72" s="140">
        <v>6.8</v>
      </c>
      <c r="M72" s="140">
        <v>4.99</v>
      </c>
      <c r="N72" s="140">
        <v>5</v>
      </c>
      <c r="O72" s="128">
        <v>5</v>
      </c>
    </row>
    <row r="73" spans="1:15" ht="16.5" x14ac:dyDescent="0.35">
      <c r="A73" s="114">
        <v>68</v>
      </c>
      <c r="B73" s="102" t="s">
        <v>116</v>
      </c>
      <c r="C73" s="103"/>
      <c r="D73" s="103" t="s">
        <v>15</v>
      </c>
      <c r="E73" s="140">
        <v>15.5</v>
      </c>
      <c r="F73" s="138"/>
      <c r="G73" s="138"/>
      <c r="H73" s="138"/>
      <c r="I73" s="138">
        <v>13.95</v>
      </c>
      <c r="J73" s="140">
        <v>18</v>
      </c>
      <c r="K73" s="140">
        <v>13.99</v>
      </c>
      <c r="L73" s="140">
        <v>15.5</v>
      </c>
      <c r="M73" s="140">
        <v>13.99</v>
      </c>
      <c r="N73" s="140">
        <v>13.75</v>
      </c>
      <c r="O73" s="128">
        <v>18</v>
      </c>
    </row>
    <row r="74" spans="1:15" ht="16.5" x14ac:dyDescent="0.35">
      <c r="A74" s="114">
        <v>69</v>
      </c>
      <c r="B74" s="102" t="s">
        <v>116</v>
      </c>
      <c r="C74" s="103"/>
      <c r="D74" s="103" t="s">
        <v>40</v>
      </c>
      <c r="E74" s="140">
        <v>7.95</v>
      </c>
      <c r="F74" s="140">
        <v>7.95</v>
      </c>
      <c r="G74" s="140">
        <v>5.5</v>
      </c>
      <c r="H74" s="140">
        <v>7.95</v>
      </c>
      <c r="I74" s="140">
        <v>6.95</v>
      </c>
      <c r="J74" s="140">
        <v>9.25</v>
      </c>
      <c r="K74" s="140">
        <v>6.99</v>
      </c>
      <c r="L74" s="140">
        <v>7.95</v>
      </c>
      <c r="M74" s="140">
        <v>6.99</v>
      </c>
      <c r="N74" s="140">
        <v>7</v>
      </c>
      <c r="O74" s="128"/>
    </row>
    <row r="75" spans="1:15" ht="16.5" x14ac:dyDescent="0.35">
      <c r="A75" s="114">
        <v>70</v>
      </c>
      <c r="B75" s="102" t="s">
        <v>117</v>
      </c>
      <c r="C75" s="103" t="s">
        <v>118</v>
      </c>
      <c r="D75" s="103" t="s">
        <v>15</v>
      </c>
      <c r="E75" s="138"/>
      <c r="F75" s="140">
        <v>5.97</v>
      </c>
      <c r="G75" s="138"/>
      <c r="H75" s="138"/>
      <c r="I75" s="138">
        <v>4.95</v>
      </c>
      <c r="J75" s="138"/>
      <c r="K75" s="138"/>
      <c r="L75" s="138"/>
      <c r="M75" s="138"/>
      <c r="N75" s="140">
        <v>5.45</v>
      </c>
      <c r="O75" s="128">
        <v>5</v>
      </c>
    </row>
    <row r="76" spans="1:15" ht="16.5" x14ac:dyDescent="0.35">
      <c r="A76" s="114">
        <v>71</v>
      </c>
      <c r="B76" s="102" t="s">
        <v>119</v>
      </c>
      <c r="C76" s="103" t="s">
        <v>80</v>
      </c>
      <c r="D76" s="103" t="s">
        <v>81</v>
      </c>
      <c r="E76" s="140">
        <v>26.99</v>
      </c>
      <c r="F76" s="140">
        <v>28.55</v>
      </c>
      <c r="G76" s="138"/>
      <c r="H76" s="140">
        <v>26.99</v>
      </c>
      <c r="I76" s="140">
        <v>24.95</v>
      </c>
      <c r="J76" s="138"/>
      <c r="K76" s="140">
        <v>24.99</v>
      </c>
      <c r="L76" s="140">
        <v>26.99</v>
      </c>
      <c r="M76" s="140">
        <v>24.99</v>
      </c>
      <c r="N76" s="140">
        <v>22</v>
      </c>
      <c r="O76" s="128"/>
    </row>
    <row r="77" spans="1:15" ht="16.5" x14ac:dyDescent="0.35">
      <c r="A77" s="114">
        <v>72</v>
      </c>
      <c r="B77" s="102" t="s">
        <v>121</v>
      </c>
      <c r="C77" s="103" t="s">
        <v>122</v>
      </c>
      <c r="D77" s="103" t="s">
        <v>81</v>
      </c>
      <c r="E77" s="140">
        <v>24.99</v>
      </c>
      <c r="F77" s="140">
        <v>26.95</v>
      </c>
      <c r="G77" s="140">
        <v>22.5</v>
      </c>
      <c r="H77" s="140">
        <v>24.99</v>
      </c>
      <c r="I77" s="138">
        <v>22.95</v>
      </c>
      <c r="J77" s="138">
        <v>23.95</v>
      </c>
      <c r="K77" s="155">
        <v>20</v>
      </c>
      <c r="L77" s="140">
        <v>24.99</v>
      </c>
      <c r="M77" s="155">
        <v>20</v>
      </c>
      <c r="N77" s="140">
        <v>23.95</v>
      </c>
      <c r="O77" s="128">
        <v>26</v>
      </c>
    </row>
    <row r="78" spans="1:15" ht="16.5" x14ac:dyDescent="0.35">
      <c r="A78" s="114">
        <v>73</v>
      </c>
      <c r="B78" s="102" t="s">
        <v>123</v>
      </c>
      <c r="C78" s="103" t="s">
        <v>124</v>
      </c>
      <c r="D78" s="103" t="s">
        <v>125</v>
      </c>
      <c r="E78" s="140">
        <v>5.05</v>
      </c>
      <c r="F78" s="138"/>
      <c r="G78" s="138"/>
      <c r="H78" s="140">
        <v>7.5</v>
      </c>
      <c r="I78" s="138"/>
      <c r="J78" s="140">
        <v>7.25</v>
      </c>
      <c r="K78" s="140">
        <v>6.99</v>
      </c>
      <c r="L78" s="140">
        <v>5.05</v>
      </c>
      <c r="M78" s="140">
        <v>6.99</v>
      </c>
      <c r="N78" s="140">
        <v>5</v>
      </c>
      <c r="O78" s="128"/>
    </row>
    <row r="79" spans="1:15" s="59" customFormat="1" ht="16.5" x14ac:dyDescent="0.35">
      <c r="A79" s="114">
        <v>74</v>
      </c>
      <c r="B79" s="102" t="s">
        <v>123</v>
      </c>
      <c r="C79" s="103" t="s">
        <v>126</v>
      </c>
      <c r="D79" s="103" t="s">
        <v>56</v>
      </c>
      <c r="E79" s="138"/>
      <c r="F79" s="138"/>
      <c r="G79" s="138"/>
      <c r="H79" s="138"/>
      <c r="I79" s="138">
        <v>3.95</v>
      </c>
      <c r="J79" s="138">
        <v>4.25</v>
      </c>
      <c r="K79" s="138"/>
      <c r="L79" s="138"/>
      <c r="M79" s="138"/>
      <c r="N79" s="138"/>
      <c r="O79" s="128"/>
    </row>
    <row r="80" spans="1:15" s="59" customFormat="1" ht="16.5" x14ac:dyDescent="0.35">
      <c r="A80" s="114">
        <v>75</v>
      </c>
      <c r="B80" s="102" t="s">
        <v>127</v>
      </c>
      <c r="C80" s="103" t="s">
        <v>303</v>
      </c>
      <c r="D80" s="103" t="s">
        <v>129</v>
      </c>
      <c r="E80" s="140">
        <v>222.99</v>
      </c>
      <c r="F80" s="138"/>
      <c r="G80" s="138"/>
      <c r="H80" s="138"/>
      <c r="I80" s="138">
        <v>269.95</v>
      </c>
      <c r="J80" s="140">
        <v>274.95</v>
      </c>
      <c r="K80" s="140">
        <v>216</v>
      </c>
      <c r="L80" s="140">
        <v>222.99</v>
      </c>
      <c r="M80" s="140">
        <v>216</v>
      </c>
      <c r="N80" s="138"/>
      <c r="O80" s="128"/>
    </row>
    <row r="81" spans="1:15" s="59" customFormat="1" ht="16.5" x14ac:dyDescent="0.35">
      <c r="A81" s="114">
        <v>76</v>
      </c>
      <c r="B81" s="102" t="s">
        <v>127</v>
      </c>
      <c r="C81" s="103" t="s">
        <v>130</v>
      </c>
      <c r="D81" s="103" t="s">
        <v>129</v>
      </c>
      <c r="E81" s="140">
        <v>169.15</v>
      </c>
      <c r="F81" s="140">
        <v>165</v>
      </c>
      <c r="G81" s="140">
        <v>167</v>
      </c>
      <c r="H81" s="140">
        <v>169.15</v>
      </c>
      <c r="I81" s="138"/>
      <c r="J81" s="140">
        <v>171.5</v>
      </c>
      <c r="K81" s="140">
        <v>169</v>
      </c>
      <c r="L81" s="140">
        <v>169.15</v>
      </c>
      <c r="M81" s="140">
        <v>169</v>
      </c>
      <c r="N81" s="140">
        <v>167.5</v>
      </c>
      <c r="O81" s="128"/>
    </row>
    <row r="82" spans="1:15" s="59" customFormat="1" ht="16.5" x14ac:dyDescent="0.35">
      <c r="A82" s="114">
        <v>77</v>
      </c>
      <c r="B82" s="102" t="s">
        <v>127</v>
      </c>
      <c r="C82" s="103" t="s">
        <v>131</v>
      </c>
      <c r="D82" s="103" t="s">
        <v>56</v>
      </c>
      <c r="E82" s="140">
        <v>81.99</v>
      </c>
      <c r="F82" s="138"/>
      <c r="G82" s="140">
        <v>80.95</v>
      </c>
      <c r="H82" s="140">
        <v>83.5</v>
      </c>
      <c r="I82" s="140">
        <v>82.95</v>
      </c>
      <c r="J82" s="138">
        <v>84.5</v>
      </c>
      <c r="K82" s="140">
        <v>81.99</v>
      </c>
      <c r="L82" s="140">
        <v>81.99</v>
      </c>
      <c r="M82" s="140">
        <v>81.99</v>
      </c>
      <c r="N82" s="140">
        <v>84.5</v>
      </c>
      <c r="O82" s="128"/>
    </row>
    <row r="83" spans="1:15" ht="16.5" x14ac:dyDescent="0.35">
      <c r="A83" s="114">
        <v>78</v>
      </c>
      <c r="B83" s="114" t="s">
        <v>132</v>
      </c>
      <c r="C83" s="115" t="s">
        <v>306</v>
      </c>
      <c r="D83" s="115" t="s">
        <v>308</v>
      </c>
      <c r="E83" s="140">
        <v>19.989999999999998</v>
      </c>
      <c r="F83" s="138"/>
      <c r="G83" s="140">
        <v>19.25</v>
      </c>
      <c r="H83" s="140">
        <v>19.989999999999998</v>
      </c>
      <c r="I83" s="138">
        <v>19.95</v>
      </c>
      <c r="J83" s="138">
        <v>19.95</v>
      </c>
      <c r="K83" s="140">
        <v>19.989999999999998</v>
      </c>
      <c r="L83" s="140">
        <v>19.989999999999998</v>
      </c>
      <c r="M83" s="140">
        <v>19.989999999999998</v>
      </c>
      <c r="N83" s="140">
        <v>19.95</v>
      </c>
      <c r="O83" s="128"/>
    </row>
    <row r="84" spans="1:15" s="59" customFormat="1" ht="16.5" x14ac:dyDescent="0.35">
      <c r="A84" s="114">
        <v>79</v>
      </c>
      <c r="B84" s="114" t="s">
        <v>132</v>
      </c>
      <c r="C84" s="115" t="s">
        <v>307</v>
      </c>
      <c r="D84" s="115" t="s">
        <v>308</v>
      </c>
      <c r="E84" s="140">
        <v>20.99</v>
      </c>
      <c r="F84" s="138"/>
      <c r="G84" s="140">
        <v>20</v>
      </c>
      <c r="H84" s="140">
        <v>20.99</v>
      </c>
      <c r="I84" s="138">
        <v>21</v>
      </c>
      <c r="J84" s="138">
        <v>20.95</v>
      </c>
      <c r="K84" s="140">
        <v>20.99</v>
      </c>
      <c r="L84" s="140">
        <v>20.99</v>
      </c>
      <c r="M84" s="140">
        <v>20.99</v>
      </c>
      <c r="N84" s="138"/>
      <c r="O84" s="128"/>
    </row>
    <row r="85" spans="1:15" s="59" customFormat="1" ht="16.5" x14ac:dyDescent="0.35">
      <c r="A85" s="114">
        <v>80</v>
      </c>
      <c r="B85" s="102" t="s">
        <v>136</v>
      </c>
      <c r="C85" s="103" t="s">
        <v>137</v>
      </c>
      <c r="D85" s="103" t="s">
        <v>138</v>
      </c>
      <c r="E85" s="140">
        <v>15.99</v>
      </c>
      <c r="F85" s="138"/>
      <c r="G85" s="140">
        <v>12.5</v>
      </c>
      <c r="H85" s="140">
        <v>15.99</v>
      </c>
      <c r="I85" s="138"/>
      <c r="J85" s="154">
        <v>19.95</v>
      </c>
      <c r="K85" s="140">
        <v>14.99</v>
      </c>
      <c r="L85" s="140">
        <v>15.99</v>
      </c>
      <c r="M85" s="140">
        <v>14.99</v>
      </c>
      <c r="N85" s="140">
        <v>14</v>
      </c>
      <c r="O85" s="128">
        <v>14</v>
      </c>
    </row>
    <row r="86" spans="1:15" s="59" customFormat="1" ht="16.5" x14ac:dyDescent="0.35">
      <c r="A86" s="114">
        <v>81</v>
      </c>
      <c r="B86" s="102" t="s">
        <v>139</v>
      </c>
      <c r="C86" s="103" t="s">
        <v>140</v>
      </c>
      <c r="D86" s="103" t="s">
        <v>141</v>
      </c>
      <c r="E86" s="140">
        <v>18.75</v>
      </c>
      <c r="F86" s="140">
        <v>16.95</v>
      </c>
      <c r="G86" s="140">
        <v>16</v>
      </c>
      <c r="H86" s="140">
        <v>18.75</v>
      </c>
      <c r="I86" s="138"/>
      <c r="J86" s="140">
        <v>17.25</v>
      </c>
      <c r="K86" s="140">
        <v>18.989999999999998</v>
      </c>
      <c r="L86" s="140">
        <v>18.75</v>
      </c>
      <c r="M86" s="140">
        <v>18.989999999999998</v>
      </c>
      <c r="N86" s="138"/>
      <c r="O86" s="128">
        <v>15</v>
      </c>
    </row>
    <row r="87" spans="1:15" s="59" customFormat="1" ht="16.5" x14ac:dyDescent="0.35">
      <c r="A87" s="114">
        <v>82</v>
      </c>
      <c r="B87" s="102" t="s">
        <v>142</v>
      </c>
      <c r="C87" s="103" t="s">
        <v>143</v>
      </c>
      <c r="D87" s="103" t="s">
        <v>144</v>
      </c>
      <c r="E87" s="140">
        <v>28.75</v>
      </c>
      <c r="F87" s="140">
        <v>26.95</v>
      </c>
      <c r="G87" s="138"/>
      <c r="H87" s="140">
        <v>25.5</v>
      </c>
      <c r="I87" s="140">
        <v>25.95</v>
      </c>
      <c r="J87" s="138">
        <v>29.95</v>
      </c>
      <c r="K87" s="138"/>
      <c r="L87" s="140">
        <v>28.75</v>
      </c>
      <c r="M87" s="138"/>
      <c r="N87" s="140">
        <v>23.75</v>
      </c>
      <c r="O87" s="128"/>
    </row>
    <row r="88" spans="1:15" s="59" customFormat="1" ht="16.5" x14ac:dyDescent="0.35">
      <c r="A88" s="114">
        <v>83</v>
      </c>
      <c r="B88" s="102" t="s">
        <v>145</v>
      </c>
      <c r="C88" s="103" t="s">
        <v>146</v>
      </c>
      <c r="D88" s="103" t="s">
        <v>147</v>
      </c>
      <c r="E88" s="140">
        <v>23.5</v>
      </c>
      <c r="F88" s="138"/>
      <c r="G88" s="140">
        <v>19.8</v>
      </c>
      <c r="H88" s="155">
        <v>19.989999999999998</v>
      </c>
      <c r="I88" s="138">
        <v>20.95</v>
      </c>
      <c r="J88" s="145"/>
      <c r="K88" s="141">
        <v>21.99</v>
      </c>
      <c r="L88" s="140">
        <v>23.5</v>
      </c>
      <c r="M88" s="141">
        <v>21.99</v>
      </c>
      <c r="N88" s="140">
        <v>19.95</v>
      </c>
      <c r="O88" s="128"/>
    </row>
    <row r="89" spans="1:15" s="59" customFormat="1" ht="16.5" x14ac:dyDescent="0.35">
      <c r="A89" s="114">
        <v>84</v>
      </c>
      <c r="B89" s="102" t="s">
        <v>148</v>
      </c>
      <c r="C89" s="103" t="s">
        <v>149</v>
      </c>
      <c r="D89" s="103" t="s">
        <v>129</v>
      </c>
      <c r="E89" s="140">
        <v>29.99</v>
      </c>
      <c r="F89" s="138"/>
      <c r="G89" s="140">
        <v>29.95</v>
      </c>
      <c r="H89" s="138"/>
      <c r="I89" s="138"/>
      <c r="J89" s="138"/>
      <c r="K89" s="138"/>
      <c r="L89" s="140">
        <v>29.99</v>
      </c>
      <c r="M89" s="138"/>
      <c r="N89" s="138"/>
      <c r="O89" s="128"/>
    </row>
    <row r="90" spans="1:15" s="59" customFormat="1" ht="16.5" x14ac:dyDescent="0.35">
      <c r="A90" s="114">
        <v>85</v>
      </c>
      <c r="B90" s="102" t="s">
        <v>148</v>
      </c>
      <c r="C90" s="103" t="s">
        <v>152</v>
      </c>
      <c r="D90" s="103" t="s">
        <v>129</v>
      </c>
      <c r="E90" s="140">
        <v>18.989999999999998</v>
      </c>
      <c r="F90" s="138"/>
      <c r="G90" s="140">
        <v>17.5</v>
      </c>
      <c r="H90" s="140">
        <v>15.99</v>
      </c>
      <c r="I90" s="138">
        <v>19.95</v>
      </c>
      <c r="J90" s="138">
        <v>17.95</v>
      </c>
      <c r="K90" s="140">
        <v>18.989999999999998</v>
      </c>
      <c r="L90" s="140">
        <v>18.989999999999998</v>
      </c>
      <c r="M90" s="140">
        <v>18.989999999999998</v>
      </c>
      <c r="N90" s="140">
        <v>18</v>
      </c>
      <c r="O90" s="128"/>
    </row>
    <row r="91" spans="1:15" s="59" customFormat="1" ht="16.5" x14ac:dyDescent="0.35">
      <c r="A91" s="114">
        <v>86</v>
      </c>
      <c r="B91" s="102" t="s">
        <v>154</v>
      </c>
      <c r="C91" s="103" t="s">
        <v>155</v>
      </c>
      <c r="D91" s="103" t="s">
        <v>156</v>
      </c>
      <c r="E91" s="140">
        <v>12.99</v>
      </c>
      <c r="F91" s="138"/>
      <c r="G91" s="140">
        <v>10.5</v>
      </c>
      <c r="H91" s="155">
        <v>12.75</v>
      </c>
      <c r="I91" s="140">
        <v>12.95</v>
      </c>
      <c r="J91" s="138">
        <v>13.25</v>
      </c>
      <c r="K91" s="155">
        <v>13.99</v>
      </c>
      <c r="L91" s="140">
        <v>12.99</v>
      </c>
      <c r="M91" s="155">
        <v>13.99</v>
      </c>
      <c r="N91" s="140">
        <v>12</v>
      </c>
      <c r="O91" s="128"/>
    </row>
    <row r="92" spans="1:15" ht="16.5" x14ac:dyDescent="0.35">
      <c r="A92" s="114">
        <v>87</v>
      </c>
      <c r="B92" s="102" t="s">
        <v>157</v>
      </c>
      <c r="C92" s="103" t="s">
        <v>155</v>
      </c>
      <c r="D92" s="103" t="s">
        <v>158</v>
      </c>
      <c r="E92" s="155">
        <v>6.99</v>
      </c>
      <c r="F92" s="138"/>
      <c r="G92" s="140">
        <v>7.5</v>
      </c>
      <c r="H92" s="155">
        <v>6.99</v>
      </c>
      <c r="I92" s="141">
        <v>7.95</v>
      </c>
      <c r="J92" s="138">
        <v>10.25</v>
      </c>
      <c r="K92" s="140">
        <v>9.49</v>
      </c>
      <c r="L92" s="155">
        <v>6.99</v>
      </c>
      <c r="M92" s="140">
        <v>9.49</v>
      </c>
      <c r="N92" s="140">
        <v>7.95</v>
      </c>
      <c r="O92" s="128"/>
    </row>
    <row r="93" spans="1:15" ht="16.5" x14ac:dyDescent="0.35">
      <c r="A93" s="114">
        <v>88</v>
      </c>
      <c r="B93" s="102" t="s">
        <v>159</v>
      </c>
      <c r="C93" s="103" t="s">
        <v>155</v>
      </c>
      <c r="D93" s="103" t="s">
        <v>158</v>
      </c>
      <c r="E93" s="155">
        <v>6.99</v>
      </c>
      <c r="F93" s="138"/>
      <c r="G93" s="140">
        <v>7.5</v>
      </c>
      <c r="H93" s="155">
        <v>6.99</v>
      </c>
      <c r="I93" s="141">
        <v>7.95</v>
      </c>
      <c r="J93" s="138">
        <v>10.25</v>
      </c>
      <c r="K93" s="140">
        <v>9.49</v>
      </c>
      <c r="L93" s="155">
        <v>6.99</v>
      </c>
      <c r="M93" s="140">
        <v>9.49</v>
      </c>
      <c r="N93" s="140">
        <v>7.95</v>
      </c>
      <c r="O93" s="128"/>
    </row>
    <row r="94" spans="1:15" ht="16.5" x14ac:dyDescent="0.35">
      <c r="A94" s="114">
        <v>89</v>
      </c>
      <c r="B94" s="102" t="s">
        <v>160</v>
      </c>
      <c r="C94" s="103" t="s">
        <v>161</v>
      </c>
      <c r="D94" s="103" t="s">
        <v>162</v>
      </c>
      <c r="E94" s="140">
        <v>6.75</v>
      </c>
      <c r="F94" s="138"/>
      <c r="G94" s="140">
        <v>5.75</v>
      </c>
      <c r="H94" s="140">
        <v>6.75</v>
      </c>
      <c r="I94" s="138">
        <v>5.95</v>
      </c>
      <c r="J94" s="138">
        <v>5.95</v>
      </c>
      <c r="K94" s="140">
        <v>6.49</v>
      </c>
      <c r="L94" s="140">
        <v>6.75</v>
      </c>
      <c r="M94" s="140">
        <v>6.49</v>
      </c>
      <c r="N94" s="140">
        <v>5.7</v>
      </c>
      <c r="O94" s="128">
        <v>6.5</v>
      </c>
    </row>
    <row r="95" spans="1:15" ht="16.5" x14ac:dyDescent="0.35">
      <c r="A95" s="114">
        <v>90</v>
      </c>
      <c r="B95" s="104" t="s">
        <v>163</v>
      </c>
      <c r="C95" s="105" t="s">
        <v>164</v>
      </c>
      <c r="D95" s="105" t="s">
        <v>165</v>
      </c>
      <c r="E95" s="140">
        <v>25.99</v>
      </c>
      <c r="F95" s="138"/>
      <c r="G95" s="138"/>
      <c r="H95" s="140">
        <v>25.99</v>
      </c>
      <c r="I95" s="138">
        <v>21.95</v>
      </c>
      <c r="J95" s="155">
        <v>22</v>
      </c>
      <c r="K95" s="155">
        <v>19.989999999999998</v>
      </c>
      <c r="L95" s="140">
        <v>25.99</v>
      </c>
      <c r="M95" s="155">
        <v>19.989999999999998</v>
      </c>
      <c r="N95" s="138"/>
      <c r="O95" s="128"/>
    </row>
    <row r="96" spans="1:15" ht="16.5" x14ac:dyDescent="0.35">
      <c r="A96" s="114">
        <v>91</v>
      </c>
      <c r="B96" s="102" t="s">
        <v>166</v>
      </c>
      <c r="C96" s="103"/>
      <c r="D96" s="103" t="s">
        <v>59</v>
      </c>
      <c r="E96" s="140">
        <v>48.99</v>
      </c>
      <c r="F96" s="140">
        <v>64.55</v>
      </c>
      <c r="G96" s="141">
        <v>39.950000000000003</v>
      </c>
      <c r="H96" s="140">
        <v>48.99</v>
      </c>
      <c r="I96" s="155">
        <v>44.95</v>
      </c>
      <c r="J96" s="155">
        <v>41.95</v>
      </c>
      <c r="K96" s="140">
        <v>49.99</v>
      </c>
      <c r="L96" s="140">
        <v>48.99</v>
      </c>
      <c r="M96" s="140">
        <v>49.99</v>
      </c>
      <c r="N96" s="140">
        <v>39.950000000000003</v>
      </c>
      <c r="O96" s="128">
        <v>51.1</v>
      </c>
    </row>
    <row r="97" spans="1:15" ht="16.5" x14ac:dyDescent="0.35">
      <c r="A97" s="114">
        <v>92</v>
      </c>
      <c r="B97" s="102" t="s">
        <v>167</v>
      </c>
      <c r="C97" s="103" t="s">
        <v>168</v>
      </c>
      <c r="D97" s="103" t="s">
        <v>125</v>
      </c>
      <c r="E97" s="140">
        <v>32.99</v>
      </c>
      <c r="F97" s="140">
        <v>35.950000000000003</v>
      </c>
      <c r="G97" s="140">
        <v>32</v>
      </c>
      <c r="H97" s="140">
        <v>33.75</v>
      </c>
      <c r="I97" s="155">
        <v>26.95</v>
      </c>
      <c r="J97" s="138">
        <v>32.25</v>
      </c>
      <c r="K97" s="155">
        <v>27.99</v>
      </c>
      <c r="L97" s="140">
        <v>32.99</v>
      </c>
      <c r="M97" s="155">
        <v>27.99</v>
      </c>
      <c r="N97" s="140">
        <v>31.25</v>
      </c>
      <c r="O97" s="128">
        <v>29.75</v>
      </c>
    </row>
    <row r="98" spans="1:15" s="59" customFormat="1" ht="16.5" x14ac:dyDescent="0.35">
      <c r="A98" s="114">
        <v>93</v>
      </c>
      <c r="B98" s="102" t="s">
        <v>169</v>
      </c>
      <c r="C98" s="103"/>
      <c r="D98" s="103" t="s">
        <v>170</v>
      </c>
      <c r="E98" s="140">
        <v>47.95</v>
      </c>
      <c r="F98" s="138"/>
      <c r="G98" s="140">
        <v>43.95</v>
      </c>
      <c r="H98" s="140">
        <v>47.95</v>
      </c>
      <c r="I98" s="138"/>
      <c r="J98" s="138">
        <v>47.95</v>
      </c>
      <c r="K98" s="140">
        <v>49.99</v>
      </c>
      <c r="L98" s="140">
        <v>47.95</v>
      </c>
      <c r="M98" s="140">
        <v>49.99</v>
      </c>
      <c r="N98" s="138"/>
      <c r="O98" s="128">
        <v>46.5</v>
      </c>
    </row>
    <row r="99" spans="1:15" s="59" customFormat="1" ht="16.5" x14ac:dyDescent="0.35">
      <c r="A99" s="114">
        <v>94</v>
      </c>
      <c r="B99" s="102" t="s">
        <v>171</v>
      </c>
      <c r="C99" s="103" t="s">
        <v>172</v>
      </c>
      <c r="D99" s="103" t="s">
        <v>173</v>
      </c>
      <c r="E99" s="140">
        <v>39.99</v>
      </c>
      <c r="F99" s="140">
        <v>42.55</v>
      </c>
      <c r="G99" s="140">
        <v>32.950000000000003</v>
      </c>
      <c r="H99" s="140">
        <v>31.99</v>
      </c>
      <c r="I99" s="155">
        <v>29</v>
      </c>
      <c r="J99" s="138">
        <v>39.950000000000003</v>
      </c>
      <c r="K99" s="141">
        <v>39.99</v>
      </c>
      <c r="L99" s="140">
        <v>39.99</v>
      </c>
      <c r="M99" s="141">
        <v>39.99</v>
      </c>
      <c r="N99" s="140">
        <v>35.950000000000003</v>
      </c>
      <c r="O99" s="128">
        <v>38</v>
      </c>
    </row>
    <row r="100" spans="1:15" s="59" customFormat="1" ht="16.5" x14ac:dyDescent="0.35">
      <c r="A100" s="114">
        <v>95</v>
      </c>
      <c r="B100" s="102" t="s">
        <v>174</v>
      </c>
      <c r="C100" s="103" t="s">
        <v>172</v>
      </c>
      <c r="D100" s="103" t="s">
        <v>175</v>
      </c>
      <c r="E100" s="140">
        <v>31.99</v>
      </c>
      <c r="F100" s="138"/>
      <c r="G100" s="138"/>
      <c r="H100" s="140">
        <v>31.99</v>
      </c>
      <c r="I100" s="138"/>
      <c r="J100" s="140">
        <v>31.95</v>
      </c>
      <c r="K100" s="140">
        <v>31.99</v>
      </c>
      <c r="L100" s="140">
        <v>31.99</v>
      </c>
      <c r="M100" s="140">
        <v>31.99</v>
      </c>
      <c r="N100" s="138"/>
      <c r="O100" s="128"/>
    </row>
    <row r="101" spans="1:15" s="59" customFormat="1" ht="16.5" x14ac:dyDescent="0.35">
      <c r="A101" s="114">
        <v>96</v>
      </c>
      <c r="B101" s="102" t="s">
        <v>174</v>
      </c>
      <c r="C101" s="103" t="s">
        <v>176</v>
      </c>
      <c r="D101" s="103" t="s">
        <v>177</v>
      </c>
      <c r="E101" s="140">
        <v>28.99</v>
      </c>
      <c r="F101" s="138"/>
      <c r="G101" s="140">
        <v>26.5</v>
      </c>
      <c r="H101" s="140">
        <v>28.99</v>
      </c>
      <c r="I101" s="138"/>
      <c r="J101" s="138"/>
      <c r="K101" s="155">
        <v>21.99</v>
      </c>
      <c r="L101" s="140">
        <v>28.99</v>
      </c>
      <c r="M101" s="155">
        <v>21.99</v>
      </c>
      <c r="N101" s="138"/>
      <c r="O101" s="128"/>
    </row>
    <row r="102" spans="1:15" s="59" customFormat="1" ht="16.5" x14ac:dyDescent="0.35">
      <c r="A102" s="114">
        <v>97</v>
      </c>
      <c r="B102" s="102" t="s">
        <v>178</v>
      </c>
      <c r="C102" s="103" t="s">
        <v>50</v>
      </c>
      <c r="D102" s="103" t="s">
        <v>179</v>
      </c>
      <c r="E102" s="140">
        <v>37.99</v>
      </c>
      <c r="F102" s="140">
        <v>41.95</v>
      </c>
      <c r="G102" s="140">
        <v>35.5</v>
      </c>
      <c r="H102" s="140">
        <v>37.99</v>
      </c>
      <c r="I102" s="145"/>
      <c r="J102" s="140">
        <v>36.950000000000003</v>
      </c>
      <c r="K102" s="140">
        <v>38.99</v>
      </c>
      <c r="L102" s="140">
        <v>37.99</v>
      </c>
      <c r="M102" s="140">
        <v>38.99</v>
      </c>
      <c r="N102" s="140">
        <v>36</v>
      </c>
      <c r="O102" s="128"/>
    </row>
    <row r="103" spans="1:15" s="59" customFormat="1" ht="16.5" x14ac:dyDescent="0.35">
      <c r="A103" s="114">
        <v>98</v>
      </c>
      <c r="B103" s="102" t="s">
        <v>178</v>
      </c>
      <c r="C103" s="103" t="s">
        <v>180</v>
      </c>
      <c r="D103" s="103" t="s">
        <v>111</v>
      </c>
      <c r="E103" s="140"/>
      <c r="F103" s="138"/>
      <c r="G103" s="138"/>
      <c r="H103" s="140">
        <v>25.99</v>
      </c>
      <c r="I103" s="138">
        <v>29.95</v>
      </c>
      <c r="J103" s="138">
        <v>29.95</v>
      </c>
      <c r="K103" s="141">
        <v>31.99</v>
      </c>
      <c r="L103" s="140"/>
      <c r="M103" s="141">
        <v>31.99</v>
      </c>
      <c r="N103" s="138"/>
      <c r="O103" s="128"/>
    </row>
    <row r="104" spans="1:15" s="59" customFormat="1" ht="16.5" x14ac:dyDescent="0.35">
      <c r="A104" s="114">
        <v>99</v>
      </c>
      <c r="B104" s="102" t="s">
        <v>181</v>
      </c>
      <c r="C104" s="103" t="s">
        <v>182</v>
      </c>
      <c r="D104" s="103" t="s">
        <v>183</v>
      </c>
      <c r="E104" s="155">
        <v>19.989999999999998</v>
      </c>
      <c r="F104" s="140">
        <v>22.55</v>
      </c>
      <c r="G104" s="138"/>
      <c r="H104" s="155">
        <v>19.989999999999998</v>
      </c>
      <c r="I104" s="141">
        <v>18.95</v>
      </c>
      <c r="J104" s="155">
        <v>18.95</v>
      </c>
      <c r="K104" s="155">
        <v>18.989999999999998</v>
      </c>
      <c r="L104" s="155">
        <v>19.989999999999998</v>
      </c>
      <c r="M104" s="155">
        <v>18.989999999999998</v>
      </c>
      <c r="N104" s="140">
        <v>18.75</v>
      </c>
      <c r="O104" s="128">
        <v>20</v>
      </c>
    </row>
    <row r="105" spans="1:15" ht="16.5" x14ac:dyDescent="0.35">
      <c r="A105" s="114">
        <v>100</v>
      </c>
      <c r="B105" s="102" t="s">
        <v>184</v>
      </c>
      <c r="C105" s="103" t="s">
        <v>185</v>
      </c>
      <c r="D105" s="103" t="s">
        <v>65</v>
      </c>
      <c r="E105" s="140">
        <v>5.75</v>
      </c>
      <c r="F105" s="138"/>
      <c r="G105" s="140">
        <v>4.25</v>
      </c>
      <c r="H105" s="140">
        <v>5.75</v>
      </c>
      <c r="I105" s="140">
        <v>4.95</v>
      </c>
      <c r="J105" s="138">
        <v>5</v>
      </c>
      <c r="K105" s="140">
        <v>6.25</v>
      </c>
      <c r="L105" s="140">
        <v>5.75</v>
      </c>
      <c r="M105" s="140">
        <v>6.25</v>
      </c>
      <c r="N105" s="140">
        <v>4.95</v>
      </c>
      <c r="O105" s="128">
        <v>5</v>
      </c>
    </row>
    <row r="106" spans="1:15" ht="16.5" x14ac:dyDescent="0.35">
      <c r="A106" s="114">
        <v>101</v>
      </c>
      <c r="B106" s="102" t="s">
        <v>184</v>
      </c>
      <c r="C106" s="103" t="s">
        <v>185</v>
      </c>
      <c r="D106" s="103" t="s">
        <v>51</v>
      </c>
      <c r="E106" s="140"/>
      <c r="F106" s="140">
        <v>13.95</v>
      </c>
      <c r="G106" s="155">
        <v>10</v>
      </c>
      <c r="H106" s="140">
        <v>14.75</v>
      </c>
      <c r="I106" s="138">
        <v>12.95</v>
      </c>
      <c r="J106" s="140">
        <v>14.25</v>
      </c>
      <c r="K106" s="140">
        <v>14.99</v>
      </c>
      <c r="L106" s="140"/>
      <c r="M106" s="140">
        <v>14.99</v>
      </c>
      <c r="N106" s="140">
        <v>13.25</v>
      </c>
      <c r="O106" s="128">
        <v>13</v>
      </c>
    </row>
    <row r="107" spans="1:15" ht="16.5" x14ac:dyDescent="0.35">
      <c r="A107" s="114">
        <v>102</v>
      </c>
      <c r="B107" s="102" t="s">
        <v>186</v>
      </c>
      <c r="C107" s="103" t="s">
        <v>185</v>
      </c>
      <c r="D107" s="103" t="s">
        <v>51</v>
      </c>
      <c r="E107" s="140"/>
      <c r="F107" s="138"/>
      <c r="G107" s="140">
        <v>13</v>
      </c>
      <c r="H107" s="140">
        <v>14.75</v>
      </c>
      <c r="I107" s="138">
        <v>12.95</v>
      </c>
      <c r="J107" s="140">
        <v>14.25</v>
      </c>
      <c r="K107" s="140">
        <v>14.99</v>
      </c>
      <c r="L107" s="140"/>
      <c r="M107" s="140">
        <v>14.99</v>
      </c>
      <c r="N107" s="140">
        <v>13.25</v>
      </c>
      <c r="O107" s="128"/>
    </row>
    <row r="108" spans="1:15" ht="16.5" x14ac:dyDescent="0.35">
      <c r="A108" s="114">
        <v>103</v>
      </c>
      <c r="B108" s="102" t="s">
        <v>187</v>
      </c>
      <c r="C108" s="103" t="s">
        <v>188</v>
      </c>
      <c r="D108" s="103" t="s">
        <v>189</v>
      </c>
      <c r="E108" s="140">
        <v>14.99</v>
      </c>
      <c r="F108" s="138"/>
      <c r="G108" s="140">
        <v>14.25</v>
      </c>
      <c r="H108" s="140">
        <v>14.99</v>
      </c>
      <c r="I108" s="138">
        <v>13.95</v>
      </c>
      <c r="J108" s="138">
        <v>14.5</v>
      </c>
      <c r="K108" s="140">
        <v>14.99</v>
      </c>
      <c r="L108" s="140">
        <v>14.99</v>
      </c>
      <c r="M108" s="140">
        <v>14.99</v>
      </c>
      <c r="N108" s="140">
        <v>13.75</v>
      </c>
      <c r="O108" s="128">
        <v>19</v>
      </c>
    </row>
    <row r="109" spans="1:15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0">
        <v>14.99</v>
      </c>
      <c r="F109" s="138"/>
      <c r="G109" s="140">
        <v>14.25</v>
      </c>
      <c r="H109" s="140">
        <v>14.99</v>
      </c>
      <c r="I109" s="138">
        <v>13.95</v>
      </c>
      <c r="J109" s="138">
        <v>14.5</v>
      </c>
      <c r="K109" s="140">
        <v>14.99</v>
      </c>
      <c r="L109" s="140">
        <v>14.99</v>
      </c>
      <c r="M109" s="140">
        <v>14.99</v>
      </c>
      <c r="N109" s="140">
        <v>13.75</v>
      </c>
      <c r="O109" s="128">
        <v>19</v>
      </c>
    </row>
    <row r="110" spans="1:15" s="59" customFormat="1" ht="16.5" x14ac:dyDescent="0.35">
      <c r="A110" s="114">
        <v>105</v>
      </c>
      <c r="B110" s="102" t="s">
        <v>193</v>
      </c>
      <c r="C110" s="103" t="s">
        <v>182</v>
      </c>
      <c r="D110" s="103" t="s">
        <v>125</v>
      </c>
      <c r="E110" s="140">
        <v>22.95</v>
      </c>
      <c r="F110" s="140">
        <v>19.55</v>
      </c>
      <c r="G110" s="140">
        <v>16.75</v>
      </c>
      <c r="H110" s="155">
        <v>18.5</v>
      </c>
      <c r="I110" s="141">
        <v>17.95</v>
      </c>
      <c r="J110" s="155">
        <v>17.5</v>
      </c>
      <c r="K110" s="155">
        <v>17.989999999999998</v>
      </c>
      <c r="L110" s="140">
        <v>22.95</v>
      </c>
      <c r="M110" s="155">
        <v>17.989999999999998</v>
      </c>
      <c r="N110" s="140">
        <v>18</v>
      </c>
      <c r="O110" s="128"/>
    </row>
    <row r="111" spans="1:15" s="59" customFormat="1" ht="16.5" x14ac:dyDescent="0.35">
      <c r="A111" s="114">
        <v>106</v>
      </c>
      <c r="B111" s="102" t="s">
        <v>194</v>
      </c>
      <c r="C111" s="103" t="s">
        <v>195</v>
      </c>
      <c r="D111" s="103" t="s">
        <v>196</v>
      </c>
      <c r="E111" s="140">
        <v>22.5</v>
      </c>
      <c r="F111" s="138"/>
      <c r="G111" s="138"/>
      <c r="H111" s="138"/>
      <c r="I111" s="138">
        <v>18</v>
      </c>
      <c r="J111" s="138"/>
      <c r="K111" s="141">
        <v>24.99</v>
      </c>
      <c r="L111" s="140">
        <v>22.5</v>
      </c>
      <c r="M111" s="141">
        <v>24.99</v>
      </c>
      <c r="N111" s="144"/>
      <c r="O111" s="128"/>
    </row>
    <row r="112" spans="1:15" s="59" customFormat="1" ht="16.5" x14ac:dyDescent="0.35">
      <c r="A112" s="114">
        <v>107</v>
      </c>
      <c r="B112" s="102" t="s">
        <v>197</v>
      </c>
      <c r="C112" s="103" t="s">
        <v>68</v>
      </c>
      <c r="D112" s="103" t="s">
        <v>196</v>
      </c>
      <c r="E112" s="151"/>
      <c r="F112" s="138"/>
      <c r="G112" s="138"/>
      <c r="H112" s="141">
        <v>18.989999999999998</v>
      </c>
      <c r="I112" s="138">
        <v>26</v>
      </c>
      <c r="J112" s="152"/>
      <c r="K112" s="144"/>
      <c r="L112" s="151"/>
      <c r="M112" s="144"/>
      <c r="N112" s="140">
        <v>21.95</v>
      </c>
      <c r="O112" s="128"/>
    </row>
    <row r="113" spans="1:15" s="59" customFormat="1" ht="16.5" x14ac:dyDescent="0.35">
      <c r="A113" s="114">
        <v>108</v>
      </c>
      <c r="B113" s="102" t="s">
        <v>197</v>
      </c>
      <c r="C113" s="103" t="s">
        <v>80</v>
      </c>
      <c r="D113" s="103" t="s">
        <v>198</v>
      </c>
      <c r="E113" s="138"/>
      <c r="F113" s="138"/>
      <c r="G113" s="140">
        <v>72</v>
      </c>
      <c r="H113" s="138"/>
      <c r="I113" s="138"/>
      <c r="J113" s="138"/>
      <c r="K113" s="155">
        <v>62.99</v>
      </c>
      <c r="L113" s="138"/>
      <c r="M113" s="155">
        <v>62.99</v>
      </c>
      <c r="N113" s="138"/>
      <c r="O113" s="128"/>
    </row>
    <row r="114" spans="1:15" s="59" customFormat="1" ht="16.5" x14ac:dyDescent="0.35">
      <c r="A114" s="114">
        <v>109</v>
      </c>
      <c r="B114" s="102" t="s">
        <v>199</v>
      </c>
      <c r="C114" s="103" t="s">
        <v>200</v>
      </c>
      <c r="D114" s="103" t="s">
        <v>196</v>
      </c>
      <c r="E114" s="141">
        <v>48.99</v>
      </c>
      <c r="F114" s="138"/>
      <c r="G114" s="140">
        <v>46.95</v>
      </c>
      <c r="H114" s="141">
        <v>48.99</v>
      </c>
      <c r="I114" s="138">
        <v>46.95</v>
      </c>
      <c r="J114" s="138"/>
      <c r="K114" s="140">
        <v>49.99</v>
      </c>
      <c r="L114" s="141">
        <v>48.99</v>
      </c>
      <c r="M114" s="140">
        <v>49.99</v>
      </c>
      <c r="N114" s="140">
        <v>46.95</v>
      </c>
      <c r="O114" s="128"/>
    </row>
    <row r="115" spans="1:15" s="59" customFormat="1" ht="16.5" x14ac:dyDescent="0.35">
      <c r="A115" s="114">
        <v>110</v>
      </c>
      <c r="B115" s="102" t="s">
        <v>201</v>
      </c>
      <c r="C115" s="103" t="s">
        <v>202</v>
      </c>
      <c r="D115" s="103" t="s">
        <v>51</v>
      </c>
      <c r="E115" s="138"/>
      <c r="F115" s="138"/>
      <c r="G115" s="138"/>
      <c r="H115" s="138"/>
      <c r="I115" s="140">
        <v>199.95</v>
      </c>
      <c r="J115" s="138"/>
      <c r="K115" s="138"/>
      <c r="L115" s="138"/>
      <c r="M115" s="138"/>
      <c r="N115" s="140">
        <v>200</v>
      </c>
      <c r="O115" s="128"/>
    </row>
    <row r="116" spans="1:15" s="59" customFormat="1" ht="16.5" x14ac:dyDescent="0.35">
      <c r="A116" s="114">
        <v>111</v>
      </c>
      <c r="B116" s="102" t="s">
        <v>203</v>
      </c>
      <c r="C116" s="103" t="s">
        <v>204</v>
      </c>
      <c r="D116" s="103" t="s">
        <v>205</v>
      </c>
      <c r="E116" s="140">
        <v>12.99</v>
      </c>
      <c r="F116" s="140">
        <v>12.95</v>
      </c>
      <c r="G116" s="140">
        <v>12.95</v>
      </c>
      <c r="H116" s="140">
        <v>12.99</v>
      </c>
      <c r="I116" s="138">
        <v>12.95</v>
      </c>
      <c r="J116" s="138">
        <v>12.95</v>
      </c>
      <c r="K116" s="140">
        <v>12.99</v>
      </c>
      <c r="L116" s="140">
        <v>12.99</v>
      </c>
      <c r="M116" s="140">
        <v>12.99</v>
      </c>
      <c r="N116" s="140">
        <v>12.95</v>
      </c>
      <c r="O116" s="128"/>
    </row>
    <row r="117" spans="1:15" s="59" customFormat="1" ht="16.5" x14ac:dyDescent="0.35">
      <c r="A117" s="114">
        <v>112</v>
      </c>
      <c r="B117" s="102" t="s">
        <v>203</v>
      </c>
      <c r="C117" s="103" t="s">
        <v>276</v>
      </c>
      <c r="D117" s="103" t="s">
        <v>301</v>
      </c>
      <c r="E117" s="140">
        <v>11.99</v>
      </c>
      <c r="F117" s="140">
        <v>12</v>
      </c>
      <c r="G117" s="140">
        <v>11.95</v>
      </c>
      <c r="H117" s="140">
        <v>11.99</v>
      </c>
      <c r="I117" s="155">
        <v>10.95</v>
      </c>
      <c r="J117" s="138">
        <v>11.95</v>
      </c>
      <c r="K117" s="140">
        <v>11.99</v>
      </c>
      <c r="L117" s="140">
        <v>11.99</v>
      </c>
      <c r="M117" s="140">
        <v>11.99</v>
      </c>
      <c r="N117" s="140">
        <v>11.95</v>
      </c>
      <c r="O117" s="128">
        <v>12</v>
      </c>
    </row>
    <row r="118" spans="1:15" s="59" customFormat="1" ht="16.5" x14ac:dyDescent="0.35">
      <c r="A118" s="114">
        <v>113</v>
      </c>
      <c r="B118" s="102" t="s">
        <v>203</v>
      </c>
      <c r="C118" s="103" t="s">
        <v>204</v>
      </c>
      <c r="D118" s="103" t="s">
        <v>206</v>
      </c>
      <c r="E118" s="140">
        <v>27.99</v>
      </c>
      <c r="F118" s="140">
        <v>28.95</v>
      </c>
      <c r="G118" s="140">
        <v>27.95</v>
      </c>
      <c r="H118" s="140">
        <v>27.99</v>
      </c>
      <c r="I118" s="138">
        <v>27.95</v>
      </c>
      <c r="J118" s="138">
        <v>27.95</v>
      </c>
      <c r="K118" s="140">
        <v>27.99</v>
      </c>
      <c r="L118" s="140">
        <v>27.99</v>
      </c>
      <c r="M118" s="140">
        <v>27.99</v>
      </c>
      <c r="N118" s="140">
        <v>28.95</v>
      </c>
      <c r="O118" s="128"/>
    </row>
    <row r="119" spans="1:15" s="59" customFormat="1" ht="16.5" x14ac:dyDescent="0.35">
      <c r="A119" s="114">
        <v>114</v>
      </c>
      <c r="B119" s="102" t="s">
        <v>207</v>
      </c>
      <c r="C119" s="103" t="s">
        <v>204</v>
      </c>
      <c r="D119" s="103" t="s">
        <v>275</v>
      </c>
      <c r="E119" s="155">
        <v>15.5</v>
      </c>
      <c r="F119" s="140">
        <v>17.95</v>
      </c>
      <c r="G119" s="140">
        <v>17.95</v>
      </c>
      <c r="H119" s="140">
        <v>17.989999999999998</v>
      </c>
      <c r="I119" s="138">
        <v>17.95</v>
      </c>
      <c r="J119" s="138">
        <v>17.95</v>
      </c>
      <c r="K119" s="140">
        <v>17.989999999999998</v>
      </c>
      <c r="L119" s="155">
        <v>15.5</v>
      </c>
      <c r="M119" s="140">
        <v>17.989999999999998</v>
      </c>
      <c r="N119" s="140">
        <v>17.95</v>
      </c>
      <c r="O119" s="128"/>
    </row>
    <row r="120" spans="1:15" s="59" customFormat="1" ht="16.5" x14ac:dyDescent="0.35">
      <c r="A120" s="114">
        <v>115</v>
      </c>
      <c r="B120" s="102" t="s">
        <v>207</v>
      </c>
      <c r="C120" s="103" t="s">
        <v>276</v>
      </c>
      <c r="D120" s="103" t="s">
        <v>302</v>
      </c>
      <c r="E120" s="140">
        <v>15.99</v>
      </c>
      <c r="F120" s="140">
        <v>16</v>
      </c>
      <c r="G120" s="140">
        <v>15.95</v>
      </c>
      <c r="H120" s="140">
        <v>15.99</v>
      </c>
      <c r="I120" s="138">
        <v>15.95</v>
      </c>
      <c r="J120" s="138">
        <v>15.95</v>
      </c>
      <c r="K120" s="138"/>
      <c r="L120" s="140">
        <v>15.99</v>
      </c>
      <c r="M120" s="138"/>
      <c r="N120" s="138"/>
      <c r="O120" s="128">
        <v>16</v>
      </c>
    </row>
    <row r="121" spans="1:15" s="59" customFormat="1" ht="16.5" x14ac:dyDescent="0.35">
      <c r="A121" s="114">
        <v>116</v>
      </c>
      <c r="B121" s="102" t="s">
        <v>207</v>
      </c>
      <c r="C121" s="103" t="s">
        <v>204</v>
      </c>
      <c r="D121" s="103" t="s">
        <v>208</v>
      </c>
      <c r="E121" s="140">
        <v>29.99</v>
      </c>
      <c r="F121" s="138"/>
      <c r="G121" s="140">
        <v>29.95</v>
      </c>
      <c r="H121" s="140">
        <v>29.99</v>
      </c>
      <c r="I121" s="138">
        <v>29.95</v>
      </c>
      <c r="J121" s="138">
        <v>29.95</v>
      </c>
      <c r="K121" s="140">
        <v>29.99</v>
      </c>
      <c r="L121" s="140">
        <v>29.99</v>
      </c>
      <c r="M121" s="140">
        <v>29.99</v>
      </c>
      <c r="N121" s="140">
        <v>29.25</v>
      </c>
      <c r="O121" s="128">
        <v>30</v>
      </c>
    </row>
    <row r="122" spans="1:15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304</v>
      </c>
      <c r="E122" s="140">
        <v>39.5</v>
      </c>
      <c r="F122" s="140">
        <v>42.95</v>
      </c>
      <c r="G122" s="140">
        <v>38.950000000000003</v>
      </c>
      <c r="H122" s="140">
        <v>39.5</v>
      </c>
      <c r="I122" s="138">
        <v>38.950000000000003</v>
      </c>
      <c r="J122" s="138">
        <v>38.950000000000003</v>
      </c>
      <c r="K122" s="140">
        <v>39.99</v>
      </c>
      <c r="L122" s="140">
        <v>39.5</v>
      </c>
      <c r="M122" s="140">
        <v>39.99</v>
      </c>
      <c r="N122" s="141">
        <v>38.950000000000003</v>
      </c>
      <c r="O122" s="128">
        <v>38</v>
      </c>
    </row>
    <row r="123" spans="1:15" s="59" customFormat="1" ht="16.5" x14ac:dyDescent="0.35">
      <c r="A123" s="114">
        <v>118</v>
      </c>
      <c r="B123" s="102" t="s">
        <v>209</v>
      </c>
      <c r="C123" s="103" t="s">
        <v>210</v>
      </c>
      <c r="D123" s="103" t="s">
        <v>15</v>
      </c>
      <c r="E123" s="140">
        <v>28.5</v>
      </c>
      <c r="F123" s="140">
        <v>26.95</v>
      </c>
      <c r="G123" s="140">
        <v>25.95</v>
      </c>
      <c r="H123" s="140">
        <v>28.5</v>
      </c>
      <c r="I123" s="138">
        <v>29.7</v>
      </c>
      <c r="J123" s="141">
        <v>27.75</v>
      </c>
      <c r="K123" s="140">
        <v>27.99</v>
      </c>
      <c r="L123" s="140">
        <v>28.5</v>
      </c>
      <c r="M123" s="140">
        <v>27.99</v>
      </c>
      <c r="N123" s="140">
        <v>31.25</v>
      </c>
      <c r="O123" s="128"/>
    </row>
    <row r="124" spans="1:15" s="59" customFormat="1" ht="16.5" x14ac:dyDescent="0.35">
      <c r="A124" s="114">
        <v>119</v>
      </c>
      <c r="B124" s="102" t="s">
        <v>209</v>
      </c>
      <c r="C124" s="103" t="s">
        <v>211</v>
      </c>
      <c r="D124" s="103" t="s">
        <v>212</v>
      </c>
      <c r="E124" s="140">
        <v>16.5</v>
      </c>
      <c r="F124" s="138"/>
      <c r="G124" s="140">
        <v>13.75</v>
      </c>
      <c r="H124" s="138"/>
      <c r="I124" s="140">
        <v>14.95</v>
      </c>
      <c r="J124" s="140">
        <v>13.5</v>
      </c>
      <c r="K124" s="140">
        <v>15.99</v>
      </c>
      <c r="L124" s="140">
        <v>16.5</v>
      </c>
      <c r="M124" s="140">
        <v>15.99</v>
      </c>
      <c r="N124" s="138"/>
      <c r="O124" s="128"/>
    </row>
    <row r="125" spans="1:15" s="59" customFormat="1" ht="16.5" x14ac:dyDescent="0.35">
      <c r="A125" s="114">
        <v>120</v>
      </c>
      <c r="B125" s="102" t="s">
        <v>213</v>
      </c>
      <c r="C125" s="103" t="s">
        <v>214</v>
      </c>
      <c r="D125" s="103" t="s">
        <v>215</v>
      </c>
      <c r="E125" s="151"/>
      <c r="F125" s="140">
        <v>10.95</v>
      </c>
      <c r="G125" s="140">
        <v>9</v>
      </c>
      <c r="H125" s="141">
        <v>12.5</v>
      </c>
      <c r="I125" s="138"/>
      <c r="J125" s="138">
        <v>11.75</v>
      </c>
      <c r="K125" s="140">
        <v>11.99</v>
      </c>
      <c r="L125" s="151"/>
      <c r="M125" s="140">
        <v>11.99</v>
      </c>
      <c r="N125" s="140">
        <v>9.5</v>
      </c>
      <c r="O125" s="128">
        <v>11</v>
      </c>
    </row>
    <row r="126" spans="1:15" s="59" customFormat="1" ht="16.5" x14ac:dyDescent="0.35">
      <c r="A126" s="114">
        <v>121</v>
      </c>
      <c r="B126" s="102" t="s">
        <v>216</v>
      </c>
      <c r="C126" s="103" t="s">
        <v>214</v>
      </c>
      <c r="D126" s="103" t="s">
        <v>215</v>
      </c>
      <c r="E126" s="141">
        <v>10.5</v>
      </c>
      <c r="F126" s="140">
        <v>9.9499999999999993</v>
      </c>
      <c r="G126" s="140">
        <v>8</v>
      </c>
      <c r="H126" s="141">
        <v>10.5</v>
      </c>
      <c r="I126" s="138">
        <v>8.9499999999999993</v>
      </c>
      <c r="J126" s="138"/>
      <c r="K126" s="140">
        <v>10.99</v>
      </c>
      <c r="L126" s="141">
        <v>10.5</v>
      </c>
      <c r="M126" s="140">
        <v>10.99</v>
      </c>
      <c r="N126" s="140">
        <v>9</v>
      </c>
      <c r="O126" s="128">
        <v>9</v>
      </c>
    </row>
    <row r="127" spans="1:15" s="59" customFormat="1" ht="16.5" x14ac:dyDescent="0.35">
      <c r="A127" s="114">
        <v>122</v>
      </c>
      <c r="B127" s="102" t="s">
        <v>217</v>
      </c>
      <c r="C127" s="103" t="s">
        <v>214</v>
      </c>
      <c r="D127" s="103" t="s">
        <v>215</v>
      </c>
      <c r="E127" s="140">
        <v>12.99</v>
      </c>
      <c r="F127" s="138"/>
      <c r="G127" s="138"/>
      <c r="H127" s="143"/>
      <c r="I127" s="138"/>
      <c r="J127" s="138"/>
      <c r="K127" s="140">
        <v>12.99</v>
      </c>
      <c r="L127" s="140">
        <v>12.99</v>
      </c>
      <c r="M127" s="140">
        <v>12.99</v>
      </c>
      <c r="N127" s="140">
        <v>11.75</v>
      </c>
      <c r="O127" s="128">
        <v>12</v>
      </c>
    </row>
    <row r="128" spans="1:15" s="59" customFormat="1" ht="16.5" x14ac:dyDescent="0.35">
      <c r="A128" s="114">
        <v>123</v>
      </c>
      <c r="B128" s="102" t="s">
        <v>218</v>
      </c>
      <c r="C128" s="103" t="s">
        <v>214</v>
      </c>
      <c r="D128" s="103" t="s">
        <v>215</v>
      </c>
      <c r="E128" s="140">
        <v>12.5</v>
      </c>
      <c r="F128" s="138"/>
      <c r="G128" s="138"/>
      <c r="H128" s="138"/>
      <c r="I128" s="138"/>
      <c r="J128" s="138"/>
      <c r="K128" s="138"/>
      <c r="L128" s="140">
        <v>12.5</v>
      </c>
      <c r="M128" s="138"/>
      <c r="N128" s="138"/>
      <c r="O128" s="128">
        <v>12</v>
      </c>
    </row>
    <row r="129" spans="1:15" s="59" customFormat="1" ht="16.5" x14ac:dyDescent="0.35">
      <c r="A129" s="114">
        <v>124</v>
      </c>
      <c r="B129" s="102" t="s">
        <v>219</v>
      </c>
      <c r="C129" s="103" t="s">
        <v>214</v>
      </c>
      <c r="D129" s="103" t="s">
        <v>215</v>
      </c>
      <c r="E129" s="141">
        <v>14.25</v>
      </c>
      <c r="F129" s="140">
        <v>12.95</v>
      </c>
      <c r="G129" s="138"/>
      <c r="H129" s="141">
        <v>14.25</v>
      </c>
      <c r="I129" s="138">
        <v>12.95</v>
      </c>
      <c r="J129" s="138">
        <v>13.5</v>
      </c>
      <c r="K129" s="140">
        <v>14.99</v>
      </c>
      <c r="L129" s="141">
        <v>14.25</v>
      </c>
      <c r="M129" s="140">
        <v>14.99</v>
      </c>
      <c r="N129" s="140">
        <v>11.5</v>
      </c>
      <c r="O129" s="128">
        <v>13</v>
      </c>
    </row>
    <row r="130" spans="1:15" s="59" customFormat="1" ht="16.5" x14ac:dyDescent="0.35">
      <c r="A130" s="114">
        <v>125</v>
      </c>
      <c r="B130" s="102" t="s">
        <v>300</v>
      </c>
      <c r="C130" s="103" t="s">
        <v>70</v>
      </c>
      <c r="D130" s="103" t="s">
        <v>183</v>
      </c>
      <c r="E130" s="140">
        <v>10.99</v>
      </c>
      <c r="F130" s="138"/>
      <c r="G130" s="140">
        <v>7.99</v>
      </c>
      <c r="H130" s="140">
        <v>10.99</v>
      </c>
      <c r="I130" s="141">
        <v>10.5</v>
      </c>
      <c r="J130" s="138">
        <v>10.95</v>
      </c>
      <c r="K130" s="140">
        <v>10.99</v>
      </c>
      <c r="L130" s="140">
        <v>10.99</v>
      </c>
      <c r="M130" s="140">
        <v>10.99</v>
      </c>
      <c r="N130" s="140">
        <v>10.5</v>
      </c>
      <c r="O130" s="128">
        <v>11</v>
      </c>
    </row>
    <row r="131" spans="1:15" s="59" customFormat="1" ht="16.5" x14ac:dyDescent="0.35">
      <c r="A131" s="114">
        <v>126</v>
      </c>
      <c r="B131" s="102" t="s">
        <v>221</v>
      </c>
      <c r="C131" s="103" t="s">
        <v>70</v>
      </c>
      <c r="D131" s="103" t="s">
        <v>183</v>
      </c>
      <c r="E131" s="140">
        <v>12.99</v>
      </c>
      <c r="F131" s="140">
        <v>10.55</v>
      </c>
      <c r="G131" s="140">
        <v>10</v>
      </c>
      <c r="H131" s="140">
        <v>12.99</v>
      </c>
      <c r="I131" s="141">
        <v>12.95</v>
      </c>
      <c r="J131" s="140">
        <v>13</v>
      </c>
      <c r="K131" s="140">
        <v>13.49</v>
      </c>
      <c r="L131" s="140">
        <v>12.99</v>
      </c>
      <c r="M131" s="140">
        <v>13.49</v>
      </c>
      <c r="N131" s="140">
        <v>12.5</v>
      </c>
      <c r="O131" s="128">
        <v>13</v>
      </c>
    </row>
    <row r="132" spans="1:15" s="59" customFormat="1" ht="16.5" x14ac:dyDescent="0.35">
      <c r="A132" s="114">
        <v>127</v>
      </c>
      <c r="B132" s="102" t="s">
        <v>222</v>
      </c>
      <c r="C132" s="103" t="s">
        <v>70</v>
      </c>
      <c r="D132" s="103" t="s">
        <v>223</v>
      </c>
      <c r="E132" s="140">
        <v>13.99</v>
      </c>
      <c r="F132" s="138"/>
      <c r="G132" s="138"/>
      <c r="H132" s="140">
        <v>13.99</v>
      </c>
      <c r="I132" s="138">
        <v>12.95</v>
      </c>
      <c r="J132" s="138"/>
      <c r="K132" s="140">
        <v>13.99</v>
      </c>
      <c r="L132" s="140">
        <v>13.99</v>
      </c>
      <c r="M132" s="140">
        <v>13.99</v>
      </c>
      <c r="N132" s="138"/>
      <c r="O132" s="128"/>
    </row>
    <row r="133" spans="1:15" s="59" customFormat="1" ht="16.5" x14ac:dyDescent="0.35">
      <c r="A133" s="114">
        <v>128</v>
      </c>
      <c r="B133" s="102" t="s">
        <v>224</v>
      </c>
      <c r="C133" s="103" t="s">
        <v>182</v>
      </c>
      <c r="D133" s="103" t="s">
        <v>225</v>
      </c>
      <c r="E133" s="138"/>
      <c r="F133" s="140">
        <v>20.55</v>
      </c>
      <c r="G133" s="140">
        <v>17</v>
      </c>
      <c r="H133" s="138"/>
      <c r="I133" s="138">
        <v>17.95</v>
      </c>
      <c r="J133" s="138">
        <v>18.25</v>
      </c>
      <c r="K133" s="138"/>
      <c r="L133" s="138"/>
      <c r="M133" s="138"/>
      <c r="N133" s="140">
        <v>17.75</v>
      </c>
      <c r="O133" s="128"/>
    </row>
    <row r="134" spans="1:15" s="59" customFormat="1" ht="16.5" x14ac:dyDescent="0.35">
      <c r="A134" s="114">
        <v>129</v>
      </c>
      <c r="B134" s="102" t="s">
        <v>226</v>
      </c>
      <c r="C134" s="103"/>
      <c r="D134" s="103" t="s">
        <v>15</v>
      </c>
      <c r="E134" s="140"/>
      <c r="F134" s="140">
        <v>29.95</v>
      </c>
      <c r="G134" s="138"/>
      <c r="H134" s="138"/>
      <c r="I134" s="138">
        <v>22.95</v>
      </c>
      <c r="J134" s="140"/>
      <c r="K134" s="140">
        <v>25.99</v>
      </c>
      <c r="L134" s="140"/>
      <c r="M134" s="140">
        <v>25.99</v>
      </c>
      <c r="N134" s="140">
        <v>27.11</v>
      </c>
      <c r="O134" s="128"/>
    </row>
    <row r="135" spans="1:15" s="59" customFormat="1" ht="16.5" x14ac:dyDescent="0.35">
      <c r="A135" s="114">
        <v>130</v>
      </c>
      <c r="B135" s="102" t="s">
        <v>227</v>
      </c>
      <c r="C135" s="103"/>
      <c r="D135" s="103" t="s">
        <v>15</v>
      </c>
      <c r="E135" s="140">
        <v>26.82</v>
      </c>
      <c r="F135" s="140">
        <v>26.95</v>
      </c>
      <c r="G135" s="138"/>
      <c r="H135" s="138"/>
      <c r="I135" s="138"/>
      <c r="J135" s="140">
        <v>21.48</v>
      </c>
      <c r="K135" s="140">
        <v>25.99</v>
      </c>
      <c r="L135" s="140">
        <v>26.82</v>
      </c>
      <c r="M135" s="140">
        <v>25.99</v>
      </c>
      <c r="N135" s="140">
        <v>22.27</v>
      </c>
      <c r="O135" s="128"/>
    </row>
    <row r="136" spans="1:15" s="59" customFormat="1" ht="16.5" x14ac:dyDescent="0.35">
      <c r="A136" s="114">
        <v>131</v>
      </c>
      <c r="B136" s="102" t="s">
        <v>228</v>
      </c>
      <c r="C136" s="103"/>
      <c r="D136" s="103" t="s">
        <v>15</v>
      </c>
      <c r="E136" s="140">
        <v>19.09</v>
      </c>
      <c r="F136" s="140">
        <v>24</v>
      </c>
      <c r="G136" s="138">
        <f t="shared" ref="G136" si="5">30.8/2.2</f>
        <v>14</v>
      </c>
      <c r="H136" s="138"/>
      <c r="I136" s="138">
        <v>17.95</v>
      </c>
      <c r="J136" s="138">
        <v>16.14</v>
      </c>
      <c r="K136" s="138"/>
      <c r="L136" s="140">
        <v>19.09</v>
      </c>
      <c r="M136" s="138"/>
      <c r="N136" s="140">
        <v>13.64</v>
      </c>
      <c r="O136" s="128"/>
    </row>
    <row r="137" spans="1:15" s="59" customFormat="1" ht="16.5" x14ac:dyDescent="0.35">
      <c r="A137" s="114">
        <v>132</v>
      </c>
      <c r="B137" s="102" t="s">
        <v>229</v>
      </c>
      <c r="C137" s="103"/>
      <c r="D137" s="103" t="s">
        <v>15</v>
      </c>
      <c r="E137" s="140">
        <v>29.09</v>
      </c>
      <c r="F137" s="140">
        <v>27.95</v>
      </c>
      <c r="G137" s="138"/>
      <c r="H137" s="138"/>
      <c r="I137" s="138">
        <v>21.95</v>
      </c>
      <c r="J137" s="138">
        <v>25.43</v>
      </c>
      <c r="K137" s="140">
        <v>29.8</v>
      </c>
      <c r="L137" s="140">
        <v>29.09</v>
      </c>
      <c r="M137" s="140">
        <v>29.8</v>
      </c>
      <c r="N137" s="140">
        <v>24.55</v>
      </c>
      <c r="O137" s="128"/>
    </row>
    <row r="138" spans="1:15" s="59" customFormat="1" x14ac:dyDescent="0.35">
      <c r="A138" s="86"/>
      <c r="B138" s="86"/>
      <c r="C138" s="86"/>
      <c r="D138" s="86"/>
    </row>
    <row r="139" spans="1:15" s="59" customFormat="1" x14ac:dyDescent="0.35">
      <c r="A139" s="86"/>
      <c r="B139" s="86"/>
      <c r="C139" s="86"/>
      <c r="D139" s="86"/>
    </row>
    <row r="140" spans="1:15" s="59" customFormat="1" x14ac:dyDescent="0.35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5">
      <c r="A141" s="86"/>
      <c r="B141" s="86"/>
      <c r="C141" s="86"/>
      <c r="D141" s="86"/>
      <c r="E141" s="88"/>
      <c r="F141" s="88"/>
      <c r="G141" s="88"/>
      <c r="H141" s="88"/>
      <c r="I141" s="88"/>
      <c r="J141" s="88"/>
      <c r="K141" s="88"/>
      <c r="L141" s="88"/>
      <c r="M141" s="89"/>
      <c r="N141" s="88"/>
      <c r="O141" s="88"/>
    </row>
    <row r="142" spans="1:15" s="59" customFormat="1" x14ac:dyDescent="0.35">
      <c r="A142" s="86"/>
      <c r="B142" s="86"/>
      <c r="C142" s="86"/>
      <c r="D142" s="86"/>
      <c r="E142" s="90"/>
      <c r="F142" s="90"/>
      <c r="G142" s="90"/>
      <c r="H142" s="90"/>
      <c r="I142" s="90"/>
      <c r="J142" s="90"/>
      <c r="K142" s="90"/>
      <c r="L142" s="90"/>
      <c r="M142" s="89"/>
      <c r="N142" s="90"/>
      <c r="O142" s="90"/>
    </row>
    <row r="143" spans="1:15" s="59" customFormat="1" x14ac:dyDescent="0.35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91"/>
      <c r="N143" s="88"/>
      <c r="O143" s="88"/>
    </row>
    <row r="144" spans="1:15" s="59" customFormat="1" x14ac:dyDescent="0.35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5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5">
      <c r="A146" s="86"/>
      <c r="B146" s="86"/>
      <c r="C146" s="86"/>
      <c r="D146" s="86"/>
      <c r="E146" s="88"/>
      <c r="F146" s="88"/>
      <c r="G146" s="88"/>
      <c r="H146" s="88"/>
      <c r="I146" s="88"/>
      <c r="J146" s="88"/>
      <c r="K146" s="88"/>
      <c r="L146" s="88"/>
      <c r="M146" s="89"/>
      <c r="N146" s="88"/>
      <c r="O146" s="88"/>
    </row>
    <row r="147" spans="1:15" s="59" customFormat="1" x14ac:dyDescent="0.35">
      <c r="A147" s="86"/>
      <c r="B147" s="86"/>
      <c r="C147" s="86"/>
      <c r="D147" s="86"/>
      <c r="E147" s="88"/>
      <c r="F147" s="87"/>
      <c r="G147" s="88"/>
      <c r="H147" s="88"/>
      <c r="I147" s="88"/>
      <c r="J147" s="87"/>
      <c r="K147" s="87"/>
      <c r="L147" s="88"/>
      <c r="M147" s="89"/>
      <c r="N147" s="88"/>
      <c r="O147" s="88"/>
    </row>
    <row r="148" spans="1:15" s="59" customFormat="1" x14ac:dyDescent="0.35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5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5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5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8"/>
      <c r="L151" s="88"/>
      <c r="M151" s="89"/>
      <c r="N151" s="88"/>
      <c r="O151" s="88"/>
    </row>
    <row r="152" spans="1:15" s="59" customFormat="1" x14ac:dyDescent="0.35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7"/>
      <c r="L152" s="88"/>
      <c r="M152" s="89"/>
      <c r="N152" s="88"/>
      <c r="O152" s="88"/>
    </row>
    <row r="153" spans="1:15" s="59" customFormat="1" x14ac:dyDescent="0.35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8"/>
      <c r="L153" s="88"/>
      <c r="M153" s="89"/>
      <c r="N153" s="88"/>
      <c r="O153" s="88"/>
    </row>
    <row r="154" spans="1:15" s="59" customFormat="1" x14ac:dyDescent="0.35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5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7"/>
      <c r="L155" s="88"/>
      <c r="M155" s="89"/>
      <c r="N155" s="88"/>
      <c r="O155" s="88"/>
    </row>
    <row r="156" spans="1:15" s="59" customFormat="1" x14ac:dyDescent="0.35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5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5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8"/>
      <c r="L158" s="88"/>
      <c r="M158" s="89"/>
      <c r="N158" s="88"/>
      <c r="O158" s="88"/>
    </row>
    <row r="159" spans="1:15" s="59" customFormat="1" x14ac:dyDescent="0.35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7"/>
      <c r="L159" s="88"/>
      <c r="M159" s="89"/>
      <c r="N159" s="88"/>
      <c r="O159" s="88"/>
    </row>
    <row r="160" spans="1:15" s="59" customFormat="1" x14ac:dyDescent="0.35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5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5">
      <c r="A162" s="86"/>
      <c r="B162" s="86"/>
      <c r="C162" s="86"/>
      <c r="D162" s="86"/>
      <c r="E162" s="88"/>
      <c r="F162" s="88"/>
      <c r="G162" s="88"/>
      <c r="H162" s="88"/>
      <c r="I162" s="88"/>
      <c r="J162" s="88"/>
      <c r="K162" s="88"/>
      <c r="L162" s="88"/>
      <c r="M162" s="89"/>
      <c r="N162" s="88"/>
      <c r="O162" s="88"/>
    </row>
    <row r="163" spans="1:15" s="59" customFormat="1" x14ac:dyDescent="0.35">
      <c r="A163" s="86"/>
      <c r="B163" s="86"/>
      <c r="C163" s="86"/>
      <c r="D163" s="86"/>
      <c r="E163" s="88"/>
      <c r="F163" s="88"/>
      <c r="G163" s="88"/>
      <c r="H163" s="87"/>
      <c r="I163" s="88"/>
      <c r="J163" s="88"/>
      <c r="K163" s="88"/>
      <c r="L163" s="88"/>
      <c r="M163" s="89"/>
      <c r="N163" s="88"/>
      <c r="O163" s="88"/>
    </row>
    <row r="164" spans="1:15" s="59" customFormat="1" x14ac:dyDescent="0.35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5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5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5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5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5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5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5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5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5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5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5">
      <c r="A175" s="86"/>
      <c r="B175" s="86"/>
      <c r="C175" s="86"/>
      <c r="D175" s="86"/>
      <c r="E175" s="88"/>
      <c r="F175" s="88"/>
      <c r="G175" s="88"/>
      <c r="H175" s="88"/>
      <c r="I175" s="88"/>
      <c r="J175" s="88"/>
      <c r="K175" s="88"/>
      <c r="L175" s="88"/>
      <c r="M175" s="89"/>
      <c r="N175" s="88"/>
      <c r="O175" s="88"/>
    </row>
    <row r="176" spans="1:15" s="59" customFormat="1" x14ac:dyDescent="0.35">
      <c r="A176" s="86"/>
      <c r="B176" s="86"/>
      <c r="C176" s="86"/>
      <c r="D176" s="86"/>
      <c r="E176" s="92"/>
      <c r="F176" s="92"/>
      <c r="G176" s="92"/>
      <c r="H176" s="92"/>
      <c r="I176" s="92"/>
      <c r="J176" s="92"/>
      <c r="K176" s="92"/>
      <c r="L176" s="92"/>
      <c r="M176" s="89"/>
      <c r="N176" s="92"/>
      <c r="O176" s="92"/>
    </row>
    <row r="177" spans="1:15" s="59" customFormat="1" x14ac:dyDescent="0.35">
      <c r="A177" s="86"/>
      <c r="B177" s="86"/>
      <c r="C177" s="86"/>
      <c r="D177" s="86"/>
      <c r="E177" s="88"/>
      <c r="F177" s="88"/>
      <c r="G177" s="88"/>
      <c r="H177" s="88"/>
      <c r="I177" s="88"/>
      <c r="J177" s="88"/>
      <c r="K177" s="88"/>
      <c r="L177" s="88"/>
      <c r="M177" s="89"/>
      <c r="N177" s="88"/>
      <c r="O177" s="88"/>
    </row>
    <row r="178" spans="1:15" s="59" customFormat="1" x14ac:dyDescent="0.35">
      <c r="A178" s="86"/>
      <c r="B178" s="86"/>
      <c r="C178" s="86"/>
      <c r="D178" s="86"/>
      <c r="E178" s="88"/>
      <c r="F178" s="87"/>
      <c r="G178" s="88"/>
      <c r="H178" s="88"/>
      <c r="I178" s="88"/>
      <c r="J178" s="87"/>
      <c r="K178" s="88"/>
      <c r="L178" s="88"/>
      <c r="M178" s="89"/>
      <c r="N178" s="88"/>
      <c r="O178" s="88"/>
    </row>
    <row r="179" spans="1:15" s="59" customFormat="1" x14ac:dyDescent="0.35">
      <c r="A179" s="86"/>
      <c r="B179" s="86"/>
      <c r="C179" s="86"/>
      <c r="D179" s="86"/>
      <c r="E179" s="88"/>
      <c r="F179" s="87"/>
      <c r="G179" s="88"/>
      <c r="H179" s="88"/>
      <c r="I179" s="87"/>
      <c r="J179" s="87"/>
      <c r="K179" s="88"/>
      <c r="L179" s="88"/>
      <c r="M179" s="89"/>
      <c r="N179" s="88"/>
      <c r="O179" s="88"/>
    </row>
    <row r="180" spans="1:15" s="59" customFormat="1" x14ac:dyDescent="0.35">
      <c r="A180" s="86"/>
      <c r="B180" s="86"/>
      <c r="C180" s="86"/>
      <c r="D180" s="86"/>
      <c r="E180" s="88"/>
      <c r="F180" s="88"/>
      <c r="G180" s="88"/>
      <c r="H180" s="88"/>
      <c r="I180" s="88"/>
      <c r="J180" s="88"/>
      <c r="K180" s="88"/>
      <c r="L180" s="88"/>
      <c r="M180" s="89"/>
      <c r="N180" s="88"/>
      <c r="O180" s="88"/>
    </row>
    <row r="181" spans="1:15" s="59" customFormat="1" x14ac:dyDescent="0.35">
      <c r="A181" s="86"/>
      <c r="B181" s="86"/>
      <c r="C181" s="86"/>
      <c r="D181" s="86"/>
      <c r="E181" s="88"/>
      <c r="F181" s="88"/>
      <c r="G181" s="88"/>
      <c r="H181" s="88"/>
      <c r="I181" s="87"/>
      <c r="J181" s="88"/>
      <c r="K181" s="88"/>
      <c r="L181" s="88"/>
      <c r="M181" s="89"/>
      <c r="N181" s="88"/>
      <c r="O181" s="88"/>
    </row>
    <row r="182" spans="1:15" s="59" customFormat="1" x14ac:dyDescent="0.35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5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5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5">
      <c r="A185" s="86"/>
      <c r="B185" s="86"/>
      <c r="C185" s="86"/>
      <c r="D185" s="86"/>
      <c r="E185" s="88"/>
      <c r="F185" s="88"/>
      <c r="G185" s="88"/>
      <c r="H185" s="88"/>
      <c r="I185" s="88"/>
      <c r="J185" s="88"/>
      <c r="K185" s="88"/>
      <c r="L185" s="88"/>
      <c r="M185" s="89"/>
      <c r="N185" s="88"/>
      <c r="O185" s="88"/>
    </row>
    <row r="186" spans="1:15" s="59" customFormat="1" x14ac:dyDescent="0.35">
      <c r="A186" s="86"/>
      <c r="B186" s="86"/>
      <c r="C186" s="86"/>
      <c r="D186" s="86"/>
      <c r="E186" s="88"/>
      <c r="F186" s="87"/>
      <c r="G186" s="88"/>
      <c r="H186" s="88"/>
      <c r="I186" s="88"/>
      <c r="J186" s="87"/>
      <c r="K186" s="88"/>
      <c r="L186" s="88"/>
      <c r="M186" s="89"/>
      <c r="N186" s="88"/>
      <c r="O186" s="88"/>
    </row>
    <row r="187" spans="1:15" s="59" customFormat="1" x14ac:dyDescent="0.35">
      <c r="A187" s="86"/>
      <c r="B187" s="86"/>
      <c r="C187" s="86"/>
      <c r="D187" s="86"/>
      <c r="E187" s="88"/>
      <c r="F187" s="88"/>
      <c r="G187" s="88"/>
      <c r="H187" s="88"/>
      <c r="I187" s="88"/>
      <c r="J187" s="88"/>
      <c r="K187" s="88"/>
      <c r="L187" s="88"/>
      <c r="M187" s="89"/>
      <c r="N187" s="88"/>
      <c r="O187" s="88"/>
    </row>
    <row r="188" spans="1:15" s="59" customFormat="1" x14ac:dyDescent="0.35">
      <c r="A188" s="86"/>
      <c r="B188" s="86"/>
      <c r="C188" s="86"/>
      <c r="D188" s="86"/>
      <c r="E188" s="87"/>
      <c r="F188" s="88"/>
      <c r="G188" s="88"/>
      <c r="H188" s="88"/>
      <c r="I188" s="87"/>
      <c r="J188" s="88"/>
      <c r="K188" s="88"/>
      <c r="L188" s="87"/>
      <c r="M188" s="89"/>
      <c r="N188" s="88"/>
      <c r="O188" s="88"/>
    </row>
    <row r="189" spans="1:15" s="59" customFormat="1" x14ac:dyDescent="0.35">
      <c r="A189" s="86"/>
      <c r="B189" s="86"/>
      <c r="C189" s="86"/>
      <c r="D189" s="86"/>
      <c r="E189" s="88"/>
      <c r="F189" s="88"/>
      <c r="G189" s="88"/>
      <c r="H189" s="88"/>
      <c r="I189" s="88"/>
      <c r="J189" s="88"/>
      <c r="K189" s="88"/>
      <c r="L189" s="88"/>
      <c r="M189" s="89"/>
      <c r="N189" s="88"/>
      <c r="O189" s="88"/>
    </row>
    <row r="190" spans="1:15" s="59" customFormat="1" x14ac:dyDescent="0.35">
      <c r="A190" s="86"/>
      <c r="B190" s="86"/>
      <c r="C190" s="86"/>
      <c r="D190" s="86"/>
      <c r="E190" s="87"/>
      <c r="F190" s="88"/>
      <c r="G190" s="93"/>
      <c r="H190" s="88"/>
      <c r="I190" s="88"/>
      <c r="J190" s="88"/>
      <c r="K190" s="87"/>
      <c r="L190" s="87"/>
      <c r="M190" s="89"/>
      <c r="N190" s="93"/>
      <c r="O190" s="93"/>
    </row>
    <row r="191" spans="1:15" x14ac:dyDescent="0.35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5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5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5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  <row r="195" spans="1:15" x14ac:dyDescent="0.35">
      <c r="E195" s="88"/>
      <c r="F195" s="88"/>
      <c r="G195" s="88"/>
      <c r="H195" s="88"/>
      <c r="I195" s="88"/>
      <c r="J195" s="88"/>
      <c r="K195" s="88"/>
      <c r="L195" s="88"/>
      <c r="M195" s="89"/>
      <c r="N195" s="88"/>
      <c r="O195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87" sqref="E87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19" customWidth="1"/>
    <col min="6" max="6" width="11.7265625" style="119" customWidth="1"/>
    <col min="7" max="7" width="10.26953125" style="3" customWidth="1"/>
    <col min="8" max="8" width="11" style="3" customWidth="1"/>
    <col min="9" max="9" width="9.7265625" style="83" customWidth="1"/>
    <col min="10" max="10" width="12.81640625" style="79" customWidth="1"/>
  </cols>
  <sheetData>
    <row r="1" spans="1:11" s="70" customFormat="1" x14ac:dyDescent="0.35">
      <c r="A1" s="163" t="s">
        <v>282</v>
      </c>
      <c r="B1" s="163"/>
      <c r="E1" s="119"/>
      <c r="F1" s="119"/>
      <c r="G1" s="71"/>
      <c r="H1" s="71"/>
      <c r="I1" s="83"/>
      <c r="J1" s="79"/>
    </row>
    <row r="2" spans="1:11" s="58" customFormat="1" ht="15" customHeight="1" x14ac:dyDescent="0.35">
      <c r="B2" s="65" t="s">
        <v>285</v>
      </c>
      <c r="D2" s="66"/>
      <c r="E2" s="120"/>
      <c r="F2" s="120"/>
      <c r="G2" s="80"/>
      <c r="H2" s="162" t="s">
        <v>283</v>
      </c>
      <c r="I2" s="69"/>
      <c r="J2" s="79"/>
      <c r="K2" s="66"/>
    </row>
    <row r="3" spans="1:11" x14ac:dyDescent="0.35">
      <c r="A3" s="178" t="s">
        <v>247</v>
      </c>
      <c r="B3" s="179"/>
      <c r="C3" s="179"/>
      <c r="D3" s="179"/>
      <c r="E3" s="179"/>
      <c r="F3" s="179"/>
      <c r="G3" s="179"/>
      <c r="H3" s="179"/>
      <c r="I3" s="127"/>
      <c r="J3" s="124"/>
      <c r="K3" s="70"/>
    </row>
    <row r="4" spans="1:11" x14ac:dyDescent="0.35">
      <c r="A4" s="2"/>
      <c r="B4" s="2"/>
      <c r="C4" s="2"/>
      <c r="D4" s="2"/>
      <c r="E4" s="166" t="s">
        <v>248</v>
      </c>
      <c r="F4" s="166"/>
      <c r="G4" s="166" t="s">
        <v>249</v>
      </c>
      <c r="H4" s="166"/>
      <c r="I4" s="180" t="s">
        <v>286</v>
      </c>
      <c r="J4" s="181"/>
    </row>
    <row r="5" spans="1:11" ht="78.5" customHeight="1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299</v>
      </c>
      <c r="J5" s="77" t="s">
        <v>351</v>
      </c>
      <c r="K5" s="47"/>
    </row>
    <row r="6" spans="1:11" ht="16.5" x14ac:dyDescent="0.35">
      <c r="A6" s="85">
        <v>1</v>
      </c>
      <c r="B6" s="106" t="s">
        <v>13</v>
      </c>
      <c r="C6" s="106" t="s">
        <v>14</v>
      </c>
      <c r="D6" s="106" t="s">
        <v>15</v>
      </c>
      <c r="E6" s="140"/>
      <c r="F6" s="138"/>
      <c r="G6" s="138"/>
      <c r="H6" s="138"/>
      <c r="I6" s="138"/>
      <c r="J6" s="138"/>
    </row>
    <row r="7" spans="1:11" ht="16.5" x14ac:dyDescent="0.35">
      <c r="A7" s="85">
        <v>2</v>
      </c>
      <c r="B7" s="106" t="s">
        <v>13</v>
      </c>
      <c r="C7" s="106" t="s">
        <v>16</v>
      </c>
      <c r="D7" s="106" t="s">
        <v>15</v>
      </c>
      <c r="E7" s="140">
        <v>17.25</v>
      </c>
      <c r="F7" s="140">
        <v>20.25</v>
      </c>
      <c r="G7" s="138"/>
      <c r="H7" s="140">
        <v>21.49</v>
      </c>
      <c r="I7" s="138"/>
      <c r="J7" s="138"/>
    </row>
    <row r="8" spans="1:11" ht="16.5" x14ac:dyDescent="0.35">
      <c r="A8" s="85">
        <v>3</v>
      </c>
      <c r="B8" s="106" t="s">
        <v>17</v>
      </c>
      <c r="C8" s="107" t="s">
        <v>18</v>
      </c>
      <c r="D8" s="107" t="s">
        <v>19</v>
      </c>
      <c r="E8" s="140"/>
      <c r="F8" s="138"/>
      <c r="G8" s="140">
        <v>30.95</v>
      </c>
      <c r="H8" s="138"/>
      <c r="I8" s="138"/>
      <c r="J8" s="140">
        <v>29</v>
      </c>
    </row>
    <row r="9" spans="1:11" ht="16.5" x14ac:dyDescent="0.35">
      <c r="A9" s="85">
        <v>4</v>
      </c>
      <c r="B9" s="106" t="s">
        <v>20</v>
      </c>
      <c r="C9" s="107" t="s">
        <v>18</v>
      </c>
      <c r="D9" s="107" t="s">
        <v>19</v>
      </c>
      <c r="E9" s="149"/>
      <c r="F9" s="140">
        <v>27.95</v>
      </c>
      <c r="G9" s="140">
        <v>26.98</v>
      </c>
      <c r="H9" s="141">
        <v>24.99</v>
      </c>
      <c r="I9" s="138"/>
      <c r="J9" s="140">
        <v>26</v>
      </c>
    </row>
    <row r="10" spans="1:11" ht="16.5" x14ac:dyDescent="0.35">
      <c r="A10" s="85">
        <v>5</v>
      </c>
      <c r="B10" s="106" t="s">
        <v>21</v>
      </c>
      <c r="C10" s="107" t="s">
        <v>18</v>
      </c>
      <c r="D10" s="107" t="s">
        <v>19</v>
      </c>
      <c r="E10" s="138"/>
      <c r="F10" s="140">
        <v>16.95</v>
      </c>
      <c r="G10" s="140">
        <v>16.95</v>
      </c>
      <c r="H10" s="140">
        <v>16.989999999999998</v>
      </c>
      <c r="I10" s="138"/>
      <c r="J10" s="140">
        <v>15</v>
      </c>
    </row>
    <row r="11" spans="1:11" ht="16.5" x14ac:dyDescent="0.35">
      <c r="A11" s="85">
        <v>6</v>
      </c>
      <c r="B11" s="106" t="s">
        <v>22</v>
      </c>
      <c r="C11" s="107" t="s">
        <v>18</v>
      </c>
      <c r="D11" s="107" t="s">
        <v>19</v>
      </c>
      <c r="E11" s="149"/>
      <c r="F11" s="140">
        <v>29.95</v>
      </c>
      <c r="G11" s="140">
        <v>30.95</v>
      </c>
      <c r="H11" s="140"/>
      <c r="I11" s="138"/>
      <c r="J11" s="140">
        <v>29</v>
      </c>
    </row>
    <row r="12" spans="1:11" ht="16.5" x14ac:dyDescent="0.35">
      <c r="A12" s="85">
        <v>7</v>
      </c>
      <c r="B12" s="106" t="s">
        <v>23</v>
      </c>
      <c r="C12" s="107" t="s">
        <v>18</v>
      </c>
      <c r="D12" s="107" t="s">
        <v>19</v>
      </c>
      <c r="E12" s="138"/>
      <c r="F12" s="138"/>
      <c r="G12" s="140">
        <v>41.95</v>
      </c>
      <c r="H12" s="140">
        <v>29.99</v>
      </c>
      <c r="I12" s="138"/>
      <c r="J12" s="140">
        <v>38</v>
      </c>
    </row>
    <row r="13" spans="1:11" s="58" customFormat="1" ht="16.5" x14ac:dyDescent="0.35">
      <c r="A13" s="85">
        <v>8</v>
      </c>
      <c r="B13" s="106" t="s">
        <v>24</v>
      </c>
      <c r="C13" s="107"/>
      <c r="D13" s="107" t="s">
        <v>15</v>
      </c>
      <c r="E13" s="138"/>
      <c r="F13" s="140">
        <v>27.95</v>
      </c>
      <c r="G13" s="138"/>
      <c r="H13" s="140">
        <v>19.989999999999998</v>
      </c>
      <c r="I13" s="138"/>
      <c r="J13" s="138"/>
    </row>
    <row r="14" spans="1:11" s="58" customFormat="1" ht="16.5" x14ac:dyDescent="0.35">
      <c r="A14" s="85">
        <v>9</v>
      </c>
      <c r="B14" s="106" t="s">
        <v>25</v>
      </c>
      <c r="C14" s="107"/>
      <c r="D14" s="107" t="s">
        <v>15</v>
      </c>
      <c r="E14" s="140">
        <v>31.34</v>
      </c>
      <c r="F14" s="140">
        <v>32.950000000000003</v>
      </c>
      <c r="G14" s="138"/>
      <c r="H14" s="140">
        <v>34.99</v>
      </c>
      <c r="I14" s="138"/>
      <c r="J14" s="138"/>
    </row>
    <row r="15" spans="1:11" s="58" customFormat="1" ht="16.5" x14ac:dyDescent="0.35">
      <c r="A15" s="85">
        <v>10</v>
      </c>
      <c r="B15" s="106" t="s">
        <v>26</v>
      </c>
      <c r="C15" s="107"/>
      <c r="D15" s="107" t="s">
        <v>15</v>
      </c>
      <c r="E15" s="138"/>
      <c r="F15" s="140">
        <v>23.95</v>
      </c>
      <c r="G15" s="138"/>
      <c r="H15" s="140">
        <v>21.99</v>
      </c>
      <c r="I15" s="138"/>
      <c r="J15" s="140">
        <v>21.81</v>
      </c>
    </row>
    <row r="16" spans="1:11" s="58" customFormat="1" ht="16.5" x14ac:dyDescent="0.35">
      <c r="A16" s="85">
        <v>11</v>
      </c>
      <c r="B16" s="106" t="s">
        <v>27</v>
      </c>
      <c r="C16" s="107" t="s">
        <v>28</v>
      </c>
      <c r="D16" s="107" t="s">
        <v>29</v>
      </c>
      <c r="E16" s="138"/>
      <c r="F16" s="140">
        <v>16.95</v>
      </c>
      <c r="G16" s="141">
        <v>14.95</v>
      </c>
      <c r="H16" s="140">
        <v>17.989999999999998</v>
      </c>
      <c r="I16" s="138"/>
      <c r="J16" s="138"/>
    </row>
    <row r="17" spans="1:10" ht="16.5" x14ac:dyDescent="0.35">
      <c r="A17" s="85">
        <v>12</v>
      </c>
      <c r="B17" s="114" t="s">
        <v>296</v>
      </c>
      <c r="C17" s="107" t="s">
        <v>31</v>
      </c>
      <c r="D17" s="107" t="s">
        <v>15</v>
      </c>
      <c r="E17" s="140">
        <v>29.52</v>
      </c>
      <c r="F17" s="140">
        <v>27.2</v>
      </c>
      <c r="G17" s="138"/>
      <c r="H17" s="138"/>
      <c r="I17" s="138"/>
      <c r="J17" s="140">
        <v>27.27</v>
      </c>
    </row>
    <row r="18" spans="1:10" ht="16.5" x14ac:dyDescent="0.35">
      <c r="A18" s="85">
        <v>13</v>
      </c>
      <c r="B18" s="114" t="s">
        <v>297</v>
      </c>
      <c r="C18" s="107" t="s">
        <v>32</v>
      </c>
      <c r="D18" s="107" t="s">
        <v>15</v>
      </c>
      <c r="E18" s="138"/>
      <c r="F18" s="138"/>
      <c r="G18" s="140">
        <v>36.450000000000003</v>
      </c>
      <c r="H18" s="140">
        <v>39.99</v>
      </c>
      <c r="I18" s="138"/>
      <c r="J18" s="138"/>
    </row>
    <row r="19" spans="1:10" ht="16.5" x14ac:dyDescent="0.35">
      <c r="A19" s="85">
        <v>14</v>
      </c>
      <c r="B19" s="114" t="s">
        <v>294</v>
      </c>
      <c r="C19" s="107" t="s">
        <v>31</v>
      </c>
      <c r="D19" s="107" t="s">
        <v>15</v>
      </c>
      <c r="E19" s="140">
        <v>9.9499999999999993</v>
      </c>
      <c r="F19" s="140">
        <v>15.75</v>
      </c>
      <c r="G19" s="140">
        <v>11.95</v>
      </c>
      <c r="H19" s="155">
        <v>14.99</v>
      </c>
      <c r="I19" s="140"/>
      <c r="J19" s="140">
        <v>10</v>
      </c>
    </row>
    <row r="20" spans="1:10" ht="16.5" x14ac:dyDescent="0.35">
      <c r="A20" s="85">
        <v>15</v>
      </c>
      <c r="B20" s="114" t="s">
        <v>295</v>
      </c>
      <c r="C20" s="107" t="s">
        <v>32</v>
      </c>
      <c r="D20" s="107" t="s">
        <v>15</v>
      </c>
      <c r="E20" s="138"/>
      <c r="F20" s="140">
        <v>26.95</v>
      </c>
      <c r="G20" s="140">
        <v>22.95</v>
      </c>
      <c r="H20" s="140">
        <v>24.99</v>
      </c>
      <c r="I20" s="138"/>
      <c r="J20" s="138"/>
    </row>
    <row r="21" spans="1:10" s="79" customFormat="1" ht="16.5" x14ac:dyDescent="0.35">
      <c r="A21" s="114">
        <v>16</v>
      </c>
      <c r="B21" s="114" t="s">
        <v>295</v>
      </c>
      <c r="C21" s="115" t="s">
        <v>32</v>
      </c>
      <c r="D21" s="115" t="s">
        <v>165</v>
      </c>
      <c r="E21" s="141">
        <v>19.95</v>
      </c>
      <c r="F21" s="138"/>
      <c r="G21" s="138"/>
      <c r="H21" s="140">
        <v>14.99</v>
      </c>
      <c r="I21" s="138"/>
      <c r="J21" s="138"/>
    </row>
    <row r="22" spans="1:10" ht="16.5" x14ac:dyDescent="0.35">
      <c r="A22" s="114">
        <v>17</v>
      </c>
      <c r="B22" s="106" t="s">
        <v>34</v>
      </c>
      <c r="C22" s="107"/>
      <c r="D22" s="107" t="s">
        <v>15</v>
      </c>
      <c r="E22" s="140">
        <v>24.98</v>
      </c>
      <c r="F22" s="140">
        <v>26.95</v>
      </c>
      <c r="G22" s="140">
        <v>30.95</v>
      </c>
      <c r="H22" s="138"/>
      <c r="I22" s="140">
        <v>24.99</v>
      </c>
      <c r="J22" s="140">
        <v>25.45</v>
      </c>
    </row>
    <row r="23" spans="1:10" ht="16.5" x14ac:dyDescent="0.35">
      <c r="A23" s="114">
        <v>18</v>
      </c>
      <c r="B23" s="106" t="s">
        <v>35</v>
      </c>
      <c r="C23" s="107" t="s">
        <v>36</v>
      </c>
      <c r="D23" s="107" t="s">
        <v>15</v>
      </c>
      <c r="E23" s="140">
        <v>65.95</v>
      </c>
      <c r="F23" s="140">
        <v>64.95</v>
      </c>
      <c r="G23" s="140">
        <v>64.95</v>
      </c>
      <c r="H23" s="155">
        <v>60.99</v>
      </c>
      <c r="I23" s="138"/>
      <c r="J23" s="138"/>
    </row>
    <row r="24" spans="1:10" ht="16.5" x14ac:dyDescent="0.35">
      <c r="A24" s="114">
        <v>19</v>
      </c>
      <c r="B24" s="106" t="s">
        <v>37</v>
      </c>
      <c r="C24" s="107"/>
      <c r="D24" s="107" t="s">
        <v>15</v>
      </c>
      <c r="E24" s="140">
        <v>30.89</v>
      </c>
      <c r="F24" s="140">
        <v>25.95</v>
      </c>
      <c r="G24" s="140">
        <v>30</v>
      </c>
      <c r="H24" s="140">
        <v>27.99</v>
      </c>
      <c r="I24" s="140">
        <v>26.99</v>
      </c>
      <c r="J24" s="140">
        <v>27.75</v>
      </c>
    </row>
    <row r="25" spans="1:10" ht="16.5" x14ac:dyDescent="0.35">
      <c r="A25" s="114">
        <v>20</v>
      </c>
      <c r="B25" s="106" t="s">
        <v>38</v>
      </c>
      <c r="C25" s="107" t="s">
        <v>39</v>
      </c>
      <c r="D25" s="107" t="s">
        <v>40</v>
      </c>
      <c r="E25" s="141">
        <v>19.95</v>
      </c>
      <c r="F25" s="140">
        <v>19.95</v>
      </c>
      <c r="G25" s="141">
        <v>13.95</v>
      </c>
      <c r="H25" s="144"/>
      <c r="I25" s="140">
        <v>19.489999999999998</v>
      </c>
      <c r="J25" s="138"/>
    </row>
    <row r="26" spans="1:10" ht="16.5" x14ac:dyDescent="0.35">
      <c r="A26" s="114">
        <v>21</v>
      </c>
      <c r="B26" s="106" t="s">
        <v>38</v>
      </c>
      <c r="C26" s="107" t="s">
        <v>41</v>
      </c>
      <c r="D26" s="107" t="s">
        <v>40</v>
      </c>
      <c r="E26" s="140">
        <v>8.9499999999999993</v>
      </c>
      <c r="F26" s="140">
        <v>11.95</v>
      </c>
      <c r="G26" s="140">
        <v>8.9499999999999993</v>
      </c>
      <c r="H26" s="155">
        <v>9.49</v>
      </c>
      <c r="I26" s="138"/>
      <c r="J26" s="140">
        <v>9.5</v>
      </c>
    </row>
    <row r="27" spans="1:10" ht="16.5" x14ac:dyDescent="0.35">
      <c r="A27" s="114">
        <v>22</v>
      </c>
      <c r="B27" s="106" t="s">
        <v>42</v>
      </c>
      <c r="C27" s="107" t="s">
        <v>43</v>
      </c>
      <c r="D27" s="107" t="s">
        <v>40</v>
      </c>
      <c r="E27" s="140"/>
      <c r="F27" s="140"/>
      <c r="G27" s="140"/>
      <c r="H27" s="155"/>
      <c r="I27" s="138"/>
      <c r="J27" s="140"/>
    </row>
    <row r="28" spans="1:10" ht="16.5" x14ac:dyDescent="0.35">
      <c r="A28" s="114">
        <v>23</v>
      </c>
      <c r="B28" s="106" t="s">
        <v>46</v>
      </c>
      <c r="C28" s="107" t="s">
        <v>47</v>
      </c>
      <c r="D28" s="107" t="s">
        <v>48</v>
      </c>
      <c r="E28" s="140">
        <v>32.950000000000003</v>
      </c>
      <c r="F28" s="140">
        <v>24.95</v>
      </c>
      <c r="G28" s="140">
        <v>29.95</v>
      </c>
      <c r="H28" s="140">
        <v>29.99</v>
      </c>
      <c r="I28" s="140">
        <v>28.99</v>
      </c>
      <c r="J28" s="140">
        <v>30</v>
      </c>
    </row>
    <row r="29" spans="1:10" ht="16.5" x14ac:dyDescent="0.35">
      <c r="A29" s="114">
        <v>24</v>
      </c>
      <c r="B29" s="106" t="s">
        <v>49</v>
      </c>
      <c r="C29" s="107" t="s">
        <v>50</v>
      </c>
      <c r="D29" s="107" t="s">
        <v>51</v>
      </c>
      <c r="E29" s="140">
        <v>17.95</v>
      </c>
      <c r="F29" s="140">
        <v>18.5</v>
      </c>
      <c r="G29" s="155">
        <v>15.95</v>
      </c>
      <c r="H29" s="140">
        <v>18.989999999999998</v>
      </c>
      <c r="I29" s="140">
        <v>17.989999999999998</v>
      </c>
      <c r="J29" s="140">
        <v>19.95</v>
      </c>
    </row>
    <row r="30" spans="1:10" ht="16.5" x14ac:dyDescent="0.35">
      <c r="A30" s="114">
        <v>25</v>
      </c>
      <c r="B30" s="106" t="s">
        <v>52</v>
      </c>
      <c r="C30" s="107" t="s">
        <v>53</v>
      </c>
      <c r="D30" s="107" t="s">
        <v>51</v>
      </c>
      <c r="E30" s="140">
        <v>16.5</v>
      </c>
      <c r="F30" s="140">
        <v>18.95</v>
      </c>
      <c r="G30" s="140">
        <v>17.95</v>
      </c>
      <c r="H30" s="140">
        <v>19.989999999999998</v>
      </c>
      <c r="I30" s="140"/>
      <c r="J30" s="138"/>
    </row>
    <row r="31" spans="1:10" ht="16.5" x14ac:dyDescent="0.35">
      <c r="A31" s="114">
        <v>26</v>
      </c>
      <c r="B31" s="106" t="s">
        <v>54</v>
      </c>
      <c r="C31" s="107" t="s">
        <v>55</v>
      </c>
      <c r="D31" s="107" t="s">
        <v>56</v>
      </c>
      <c r="E31" s="141">
        <v>52.95</v>
      </c>
      <c r="F31" s="141">
        <v>52.95</v>
      </c>
      <c r="G31" s="140">
        <v>55.45</v>
      </c>
      <c r="H31" s="141">
        <v>52.99</v>
      </c>
      <c r="I31" s="138"/>
      <c r="J31" s="140"/>
    </row>
    <row r="32" spans="1:10" ht="16.5" x14ac:dyDescent="0.35">
      <c r="A32" s="114">
        <v>27</v>
      </c>
      <c r="B32" s="106" t="s">
        <v>54</v>
      </c>
      <c r="C32" s="107" t="s">
        <v>55</v>
      </c>
      <c r="D32" s="107" t="s">
        <v>57</v>
      </c>
      <c r="E32" s="140">
        <v>16.45</v>
      </c>
      <c r="F32" s="140">
        <v>16.5</v>
      </c>
      <c r="G32" s="140">
        <v>17.45</v>
      </c>
      <c r="H32" s="140">
        <v>16.5</v>
      </c>
      <c r="I32" s="138"/>
      <c r="J32" s="140"/>
    </row>
    <row r="33" spans="1:10" ht="16.5" x14ac:dyDescent="0.35">
      <c r="A33" s="114">
        <v>28</v>
      </c>
      <c r="B33" s="106" t="s">
        <v>58</v>
      </c>
      <c r="C33" s="107" t="s">
        <v>55</v>
      </c>
      <c r="D33" s="107" t="s">
        <v>56</v>
      </c>
      <c r="E33" s="140">
        <v>57.95</v>
      </c>
      <c r="F33" s="140">
        <v>57.95</v>
      </c>
      <c r="G33" s="140">
        <v>60.95</v>
      </c>
      <c r="H33" s="141">
        <v>57.99</v>
      </c>
      <c r="I33" s="138"/>
      <c r="J33" s="138"/>
    </row>
    <row r="34" spans="1:10" ht="16.5" x14ac:dyDescent="0.35">
      <c r="A34" s="114">
        <v>29</v>
      </c>
      <c r="B34" s="106" t="s">
        <v>58</v>
      </c>
      <c r="C34" s="107" t="s">
        <v>55</v>
      </c>
      <c r="D34" s="107" t="s">
        <v>59</v>
      </c>
      <c r="E34" s="140">
        <v>30.95</v>
      </c>
      <c r="F34" s="140">
        <v>30.95</v>
      </c>
      <c r="G34" s="140">
        <v>32.450000000000003</v>
      </c>
      <c r="H34" s="140">
        <v>30.99</v>
      </c>
      <c r="I34" s="138"/>
      <c r="J34" s="138"/>
    </row>
    <row r="35" spans="1:10" ht="16.5" x14ac:dyDescent="0.35">
      <c r="A35" s="114">
        <v>30</v>
      </c>
      <c r="B35" s="106" t="s">
        <v>60</v>
      </c>
      <c r="C35" s="107" t="s">
        <v>61</v>
      </c>
      <c r="D35" s="107" t="s">
        <v>62</v>
      </c>
      <c r="E35" s="140">
        <v>13.95</v>
      </c>
      <c r="F35" s="140">
        <v>14.95</v>
      </c>
      <c r="G35" s="138"/>
      <c r="H35" s="140">
        <v>13.99</v>
      </c>
      <c r="I35" s="140">
        <v>13.49</v>
      </c>
      <c r="J35" s="140"/>
    </row>
    <row r="36" spans="1:10" ht="16.5" x14ac:dyDescent="0.35">
      <c r="A36" s="114">
        <v>31</v>
      </c>
      <c r="B36" s="106" t="s">
        <v>63</v>
      </c>
      <c r="C36" s="107" t="s">
        <v>64</v>
      </c>
      <c r="D36" s="107" t="s">
        <v>65</v>
      </c>
      <c r="E36" s="140">
        <v>7.95</v>
      </c>
      <c r="F36" s="140">
        <v>8.9499999999999993</v>
      </c>
      <c r="G36" s="140">
        <v>7.95</v>
      </c>
      <c r="H36" s="140">
        <v>7.99</v>
      </c>
      <c r="I36" s="140">
        <v>7.99</v>
      </c>
      <c r="J36" s="140">
        <v>7.95</v>
      </c>
    </row>
    <row r="37" spans="1:10" ht="16.5" x14ac:dyDescent="0.35">
      <c r="A37" s="114">
        <v>32</v>
      </c>
      <c r="B37" s="106" t="s">
        <v>66</v>
      </c>
      <c r="C37" s="107" t="s">
        <v>50</v>
      </c>
      <c r="D37" s="107" t="s">
        <v>67</v>
      </c>
      <c r="E37" s="140">
        <v>12.95</v>
      </c>
      <c r="F37" s="140">
        <v>17.5</v>
      </c>
      <c r="G37" s="140">
        <v>14.95</v>
      </c>
      <c r="H37" s="140">
        <v>16.989999999999998</v>
      </c>
      <c r="I37" s="140">
        <v>16.989999999999998</v>
      </c>
      <c r="J37" s="138"/>
    </row>
    <row r="38" spans="1:10" ht="16.5" x14ac:dyDescent="0.35">
      <c r="A38" s="114">
        <v>33</v>
      </c>
      <c r="B38" s="106" t="s">
        <v>66</v>
      </c>
      <c r="C38" s="107" t="s">
        <v>68</v>
      </c>
      <c r="D38" s="107" t="s">
        <v>67</v>
      </c>
      <c r="E38" s="160">
        <v>10.95</v>
      </c>
      <c r="F38" s="140">
        <v>10.95</v>
      </c>
      <c r="G38" s="140">
        <v>8.9499999999999993</v>
      </c>
      <c r="H38" s="140">
        <v>11.99</v>
      </c>
      <c r="I38" s="138"/>
      <c r="J38" s="140"/>
    </row>
    <row r="39" spans="1:10" ht="16.5" x14ac:dyDescent="0.35">
      <c r="A39" s="114">
        <v>34</v>
      </c>
      <c r="B39" s="106" t="s">
        <v>69</v>
      </c>
      <c r="C39" s="107" t="s">
        <v>70</v>
      </c>
      <c r="D39" s="107" t="s">
        <v>59</v>
      </c>
      <c r="E39" s="140">
        <v>5.95</v>
      </c>
      <c r="F39" s="140">
        <v>7.5</v>
      </c>
      <c r="G39" s="140">
        <v>6.95</v>
      </c>
      <c r="H39" s="140">
        <v>7.99</v>
      </c>
      <c r="I39" s="140">
        <v>7.49</v>
      </c>
      <c r="J39" s="140">
        <v>8.5</v>
      </c>
    </row>
    <row r="40" spans="1:10" ht="16.5" x14ac:dyDescent="0.35">
      <c r="A40" s="114">
        <v>35</v>
      </c>
      <c r="B40" s="106" t="s">
        <v>71</v>
      </c>
      <c r="C40" s="107" t="s">
        <v>70</v>
      </c>
      <c r="D40" s="107" t="s">
        <v>59</v>
      </c>
      <c r="E40" s="140">
        <v>6.95</v>
      </c>
      <c r="F40" s="140">
        <v>8.5</v>
      </c>
      <c r="G40" s="140">
        <v>7.95</v>
      </c>
      <c r="H40" s="140">
        <v>8.99</v>
      </c>
      <c r="I40" s="140"/>
      <c r="J40" s="138"/>
    </row>
    <row r="41" spans="1:10" ht="16.5" x14ac:dyDescent="0.35">
      <c r="A41" s="114">
        <v>36</v>
      </c>
      <c r="B41" s="106" t="s">
        <v>72</v>
      </c>
      <c r="C41" s="107" t="s">
        <v>73</v>
      </c>
      <c r="D41" s="107" t="s">
        <v>15</v>
      </c>
      <c r="E41" s="140">
        <v>10.95</v>
      </c>
      <c r="F41" s="140">
        <v>10.95</v>
      </c>
      <c r="G41" s="140">
        <v>10.45</v>
      </c>
      <c r="H41" s="140">
        <v>10.99</v>
      </c>
      <c r="I41" s="140">
        <v>9.99</v>
      </c>
      <c r="J41" s="138"/>
    </row>
    <row r="42" spans="1:10" ht="16.5" x14ac:dyDescent="0.35">
      <c r="A42" s="114">
        <v>37</v>
      </c>
      <c r="B42" s="106" t="s">
        <v>74</v>
      </c>
      <c r="C42" s="107" t="s">
        <v>75</v>
      </c>
      <c r="D42" s="107" t="s">
        <v>76</v>
      </c>
      <c r="E42" s="141">
        <v>15.95</v>
      </c>
      <c r="F42" s="140">
        <v>16.95</v>
      </c>
      <c r="G42" s="141">
        <v>15</v>
      </c>
      <c r="H42" s="155">
        <v>15.99</v>
      </c>
      <c r="I42" s="140">
        <v>15.99</v>
      </c>
      <c r="J42" s="140">
        <v>18</v>
      </c>
    </row>
    <row r="43" spans="1:10" ht="16.5" x14ac:dyDescent="0.35">
      <c r="A43" s="114">
        <v>38</v>
      </c>
      <c r="B43" s="106" t="s">
        <v>77</v>
      </c>
      <c r="C43" s="107" t="s">
        <v>75</v>
      </c>
      <c r="D43" s="107" t="s">
        <v>78</v>
      </c>
      <c r="E43" s="155">
        <v>69.95</v>
      </c>
      <c r="F43" s="140">
        <v>79.95</v>
      </c>
      <c r="G43" s="155">
        <v>65.95</v>
      </c>
      <c r="H43" s="155">
        <v>69.989999999999995</v>
      </c>
      <c r="I43" s="140">
        <v>69.989999999999995</v>
      </c>
      <c r="J43" s="140">
        <v>74</v>
      </c>
    </row>
    <row r="44" spans="1:10" ht="16.5" x14ac:dyDescent="0.35">
      <c r="A44" s="114">
        <v>39</v>
      </c>
      <c r="B44" s="106" t="s">
        <v>79</v>
      </c>
      <c r="C44" s="107" t="s">
        <v>80</v>
      </c>
      <c r="D44" s="107" t="s">
        <v>81</v>
      </c>
      <c r="E44" s="138"/>
      <c r="F44" s="138"/>
      <c r="G44" s="138"/>
      <c r="H44" s="138"/>
      <c r="I44" s="140"/>
      <c r="J44" s="138"/>
    </row>
    <row r="45" spans="1:10" ht="16.5" x14ac:dyDescent="0.35">
      <c r="A45" s="114">
        <v>40</v>
      </c>
      <c r="B45" s="106" t="s">
        <v>79</v>
      </c>
      <c r="C45" s="107" t="s">
        <v>281</v>
      </c>
      <c r="D45" s="107" t="s">
        <v>76</v>
      </c>
      <c r="E45" s="138"/>
      <c r="F45" s="140">
        <v>28.5</v>
      </c>
      <c r="G45" s="138"/>
      <c r="H45" s="140">
        <v>27.99</v>
      </c>
      <c r="I45" s="138"/>
      <c r="J45" s="138"/>
    </row>
    <row r="46" spans="1:10" ht="16.5" x14ac:dyDescent="0.35">
      <c r="A46" s="114">
        <v>41</v>
      </c>
      <c r="B46" s="106" t="s">
        <v>79</v>
      </c>
      <c r="C46" s="107" t="s">
        <v>281</v>
      </c>
      <c r="D46" s="107" t="s">
        <v>83</v>
      </c>
      <c r="E46" s="138"/>
      <c r="F46" s="138"/>
      <c r="G46" s="138"/>
      <c r="H46" s="138"/>
      <c r="I46" s="138"/>
      <c r="J46" s="138"/>
    </row>
    <row r="47" spans="1:10" ht="16.5" x14ac:dyDescent="0.35">
      <c r="A47" s="114">
        <v>42</v>
      </c>
      <c r="B47" s="106" t="s">
        <v>84</v>
      </c>
      <c r="C47" s="107" t="s">
        <v>85</v>
      </c>
      <c r="D47" s="107" t="s">
        <v>86</v>
      </c>
      <c r="E47" s="138"/>
      <c r="F47" s="140">
        <v>8.9499999999999993</v>
      </c>
      <c r="G47" s="140">
        <v>5.95</v>
      </c>
      <c r="H47" s="140">
        <v>5.75</v>
      </c>
      <c r="I47" s="138"/>
      <c r="J47" s="140">
        <v>5.75</v>
      </c>
    </row>
    <row r="48" spans="1:10" ht="16.5" x14ac:dyDescent="0.35">
      <c r="A48" s="114">
        <v>43</v>
      </c>
      <c r="B48" s="106" t="s">
        <v>87</v>
      </c>
      <c r="C48" s="107" t="s">
        <v>88</v>
      </c>
      <c r="D48" s="107" t="s">
        <v>89</v>
      </c>
      <c r="E48" s="140">
        <v>11.95</v>
      </c>
      <c r="F48" s="138"/>
      <c r="G48" s="155">
        <v>10.95</v>
      </c>
      <c r="H48" s="140">
        <v>13.99</v>
      </c>
      <c r="I48" s="138"/>
      <c r="J48" s="140">
        <v>12.95</v>
      </c>
    </row>
    <row r="49" spans="1:10" ht="16.5" x14ac:dyDescent="0.35">
      <c r="A49" s="114">
        <v>44</v>
      </c>
      <c r="B49" s="106" t="s">
        <v>90</v>
      </c>
      <c r="C49" s="107" t="s">
        <v>91</v>
      </c>
      <c r="D49" s="107" t="s">
        <v>15</v>
      </c>
      <c r="E49" s="140">
        <v>7.95</v>
      </c>
      <c r="F49" s="140">
        <v>8.9499999999999993</v>
      </c>
      <c r="G49" s="140">
        <v>7.95</v>
      </c>
      <c r="H49" s="140">
        <v>7.99</v>
      </c>
      <c r="I49" s="138"/>
      <c r="J49" s="138"/>
    </row>
    <row r="50" spans="1:10" ht="16.5" x14ac:dyDescent="0.35">
      <c r="A50" s="114">
        <v>45</v>
      </c>
      <c r="B50" s="106" t="s">
        <v>92</v>
      </c>
      <c r="C50" s="107" t="s">
        <v>93</v>
      </c>
      <c r="D50" s="107" t="s">
        <v>94</v>
      </c>
      <c r="E50" s="140">
        <v>14.5</v>
      </c>
      <c r="F50" s="140">
        <v>14.5</v>
      </c>
      <c r="G50" s="140">
        <v>14.5</v>
      </c>
      <c r="H50" s="140">
        <v>14.49</v>
      </c>
      <c r="I50" s="138"/>
      <c r="J50" s="140">
        <v>14.5</v>
      </c>
    </row>
    <row r="51" spans="1:10" ht="16.5" x14ac:dyDescent="0.35">
      <c r="A51" s="114">
        <v>46</v>
      </c>
      <c r="B51" s="106" t="s">
        <v>95</v>
      </c>
      <c r="C51" s="107"/>
      <c r="D51" s="107" t="s">
        <v>15</v>
      </c>
      <c r="E51" s="140">
        <v>5.95</v>
      </c>
      <c r="F51" s="140">
        <v>4.5</v>
      </c>
      <c r="G51" s="138"/>
      <c r="H51" s="140">
        <v>5.49</v>
      </c>
      <c r="I51" s="140">
        <v>3.99</v>
      </c>
      <c r="J51" s="140">
        <v>5</v>
      </c>
    </row>
    <row r="52" spans="1:10" ht="16.5" x14ac:dyDescent="0.35">
      <c r="A52" s="114">
        <v>47</v>
      </c>
      <c r="B52" s="106" t="s">
        <v>95</v>
      </c>
      <c r="C52" s="107"/>
      <c r="D52" s="107" t="s">
        <v>59</v>
      </c>
      <c r="E52" s="138"/>
      <c r="F52" s="138"/>
      <c r="G52" s="140">
        <v>5.95</v>
      </c>
      <c r="H52" s="138"/>
      <c r="I52" s="138"/>
      <c r="J52" s="138"/>
    </row>
    <row r="53" spans="1:10" ht="16.5" x14ac:dyDescent="0.35">
      <c r="A53" s="114">
        <v>48</v>
      </c>
      <c r="B53" s="106" t="s">
        <v>96</v>
      </c>
      <c r="C53" s="107" t="s">
        <v>97</v>
      </c>
      <c r="D53" s="107" t="s">
        <v>15</v>
      </c>
      <c r="E53" s="140">
        <v>10.95</v>
      </c>
      <c r="F53" s="140">
        <v>10.95</v>
      </c>
      <c r="G53" s="138"/>
      <c r="H53" s="138"/>
      <c r="I53" s="140">
        <v>10.99</v>
      </c>
      <c r="J53" s="140">
        <v>10</v>
      </c>
    </row>
    <row r="54" spans="1:10" ht="16.5" x14ac:dyDescent="0.35">
      <c r="A54" s="114">
        <v>49</v>
      </c>
      <c r="B54" s="106" t="s">
        <v>96</v>
      </c>
      <c r="C54" s="107"/>
      <c r="D54" s="107" t="s">
        <v>59</v>
      </c>
      <c r="E54" s="138"/>
      <c r="F54" s="138"/>
      <c r="G54" s="140">
        <v>11.95</v>
      </c>
      <c r="H54" s="138"/>
      <c r="I54" s="138"/>
      <c r="J54" s="138"/>
    </row>
    <row r="55" spans="1:10" ht="16.5" x14ac:dyDescent="0.35">
      <c r="A55" s="114">
        <v>50</v>
      </c>
      <c r="B55" s="106" t="s">
        <v>98</v>
      </c>
      <c r="C55" s="107"/>
      <c r="D55" s="107" t="s">
        <v>15</v>
      </c>
      <c r="E55" s="140">
        <v>10.95</v>
      </c>
      <c r="F55" s="140">
        <v>10.95</v>
      </c>
      <c r="G55" s="138"/>
      <c r="H55" s="138"/>
      <c r="I55" s="140">
        <v>8.99</v>
      </c>
      <c r="J55" s="140">
        <v>11.5</v>
      </c>
    </row>
    <row r="56" spans="1:10" ht="16.5" x14ac:dyDescent="0.35">
      <c r="A56" s="114">
        <v>51</v>
      </c>
      <c r="B56" s="106" t="s">
        <v>98</v>
      </c>
      <c r="C56" s="107"/>
      <c r="D56" s="107" t="s">
        <v>59</v>
      </c>
      <c r="E56" s="138"/>
      <c r="F56" s="138"/>
      <c r="G56" s="140">
        <v>10.95</v>
      </c>
      <c r="H56" s="138"/>
      <c r="I56" s="138"/>
      <c r="J56" s="138"/>
    </row>
    <row r="57" spans="1:10" ht="16.5" x14ac:dyDescent="0.35">
      <c r="A57" s="114">
        <v>52</v>
      </c>
      <c r="B57" s="106" t="s">
        <v>99</v>
      </c>
      <c r="C57" s="107" t="s">
        <v>47</v>
      </c>
      <c r="D57" s="107" t="s">
        <v>15</v>
      </c>
      <c r="E57" s="140">
        <v>9.9499999999999993</v>
      </c>
      <c r="F57" s="141">
        <v>11.95</v>
      </c>
      <c r="G57" s="138"/>
      <c r="H57" s="140">
        <v>10.49</v>
      </c>
      <c r="I57" s="140">
        <v>9.99</v>
      </c>
      <c r="J57" s="140">
        <v>10.5</v>
      </c>
    </row>
    <row r="58" spans="1:10" ht="16.5" x14ac:dyDescent="0.35">
      <c r="A58" s="114">
        <v>53</v>
      </c>
      <c r="B58" s="106" t="s">
        <v>99</v>
      </c>
      <c r="C58" s="107"/>
      <c r="D58" s="107" t="s">
        <v>59</v>
      </c>
      <c r="E58" s="138"/>
      <c r="F58" s="138"/>
      <c r="G58" s="140">
        <v>11.95</v>
      </c>
      <c r="H58" s="138"/>
      <c r="I58" s="138"/>
      <c r="J58" s="138"/>
    </row>
    <row r="59" spans="1:10" ht="16.5" x14ac:dyDescent="0.35">
      <c r="A59" s="114">
        <v>54</v>
      </c>
      <c r="B59" s="106" t="s">
        <v>100</v>
      </c>
      <c r="C59" s="107"/>
      <c r="D59" s="107" t="s">
        <v>15</v>
      </c>
      <c r="E59" s="140">
        <v>8.9499999999999993</v>
      </c>
      <c r="F59" s="140">
        <v>7.5</v>
      </c>
      <c r="G59" s="138"/>
      <c r="H59" s="138"/>
      <c r="I59" s="140">
        <v>8.49</v>
      </c>
      <c r="J59" s="140">
        <v>9.5</v>
      </c>
    </row>
    <row r="60" spans="1:10" ht="16.5" x14ac:dyDescent="0.35">
      <c r="A60" s="114">
        <v>55</v>
      </c>
      <c r="B60" s="106" t="s">
        <v>100</v>
      </c>
      <c r="C60" s="107"/>
      <c r="D60" s="107" t="s">
        <v>59</v>
      </c>
      <c r="E60" s="138"/>
      <c r="F60" s="138"/>
      <c r="G60" s="140">
        <v>10.45</v>
      </c>
      <c r="H60" s="138"/>
      <c r="I60" s="138"/>
      <c r="J60" s="138"/>
    </row>
    <row r="61" spans="1:10" ht="16.5" x14ac:dyDescent="0.35">
      <c r="A61" s="114">
        <v>56</v>
      </c>
      <c r="B61" s="106" t="s">
        <v>101</v>
      </c>
      <c r="C61" s="107"/>
      <c r="D61" s="107" t="s">
        <v>15</v>
      </c>
      <c r="E61" s="140">
        <v>8.9499999999999993</v>
      </c>
      <c r="F61" s="140">
        <v>9.5</v>
      </c>
      <c r="G61" s="138"/>
      <c r="H61" s="140">
        <v>8.99</v>
      </c>
      <c r="I61" s="140">
        <v>7.99</v>
      </c>
      <c r="J61" s="140">
        <v>8.5</v>
      </c>
    </row>
    <row r="62" spans="1:10" ht="16.5" x14ac:dyDescent="0.35">
      <c r="A62" s="114">
        <v>57</v>
      </c>
      <c r="B62" s="106" t="s">
        <v>101</v>
      </c>
      <c r="C62" s="107"/>
      <c r="D62" s="107" t="s">
        <v>59</v>
      </c>
      <c r="E62" s="138"/>
      <c r="F62" s="138"/>
      <c r="G62" s="140">
        <v>9.9499999999999993</v>
      </c>
      <c r="H62" s="138"/>
      <c r="I62" s="138"/>
      <c r="J62" s="138"/>
    </row>
    <row r="63" spans="1:10" ht="16.5" x14ac:dyDescent="0.35">
      <c r="A63" s="114">
        <v>58</v>
      </c>
      <c r="B63" s="106" t="s">
        <v>102</v>
      </c>
      <c r="C63" s="107" t="s">
        <v>103</v>
      </c>
      <c r="D63" s="107" t="s">
        <v>59</v>
      </c>
      <c r="E63" s="140">
        <v>5.95</v>
      </c>
      <c r="F63" s="138"/>
      <c r="G63" s="140">
        <v>5.95</v>
      </c>
      <c r="H63" s="138"/>
      <c r="I63" s="138"/>
      <c r="J63" s="138"/>
    </row>
    <row r="64" spans="1:10" ht="16.5" x14ac:dyDescent="0.35">
      <c r="A64" s="114">
        <v>59</v>
      </c>
      <c r="B64" s="106" t="s">
        <v>104</v>
      </c>
      <c r="C64" s="107" t="s">
        <v>103</v>
      </c>
      <c r="D64" s="107" t="s">
        <v>59</v>
      </c>
      <c r="E64" s="140">
        <v>11.95</v>
      </c>
      <c r="F64" s="138"/>
      <c r="G64" s="140">
        <v>11.95</v>
      </c>
      <c r="H64" s="138"/>
      <c r="I64" s="138"/>
      <c r="J64" s="138"/>
    </row>
    <row r="65" spans="1:10" ht="16.5" x14ac:dyDescent="0.35">
      <c r="A65" s="114">
        <v>60</v>
      </c>
      <c r="B65" s="106" t="s">
        <v>105</v>
      </c>
      <c r="C65" s="107" t="s">
        <v>103</v>
      </c>
      <c r="D65" s="107" t="s">
        <v>59</v>
      </c>
      <c r="E65" s="140">
        <v>11.5</v>
      </c>
      <c r="F65" s="138"/>
      <c r="G65" s="138"/>
      <c r="H65" s="138"/>
      <c r="I65" s="138"/>
      <c r="J65" s="138"/>
    </row>
    <row r="66" spans="1:10" ht="16.5" x14ac:dyDescent="0.35">
      <c r="A66" s="114">
        <v>61</v>
      </c>
      <c r="B66" s="106" t="s">
        <v>106</v>
      </c>
      <c r="C66" s="107" t="s">
        <v>103</v>
      </c>
      <c r="D66" s="107" t="s">
        <v>59</v>
      </c>
      <c r="E66" s="138"/>
      <c r="F66" s="138"/>
      <c r="G66" s="138"/>
      <c r="H66" s="138"/>
      <c r="I66" s="138"/>
      <c r="J66" s="138"/>
    </row>
    <row r="67" spans="1:10" ht="16.5" x14ac:dyDescent="0.35">
      <c r="A67" s="114">
        <v>62</v>
      </c>
      <c r="B67" s="106" t="s">
        <v>107</v>
      </c>
      <c r="C67" s="107" t="s">
        <v>103</v>
      </c>
      <c r="D67" s="107" t="s">
        <v>59</v>
      </c>
      <c r="E67" s="140">
        <v>9.9499999999999993</v>
      </c>
      <c r="F67" s="138"/>
      <c r="G67" s="140">
        <v>10.95</v>
      </c>
      <c r="H67" s="138"/>
      <c r="I67" s="138"/>
      <c r="J67" s="138"/>
    </row>
    <row r="68" spans="1:10" ht="16.5" x14ac:dyDescent="0.35">
      <c r="A68" s="114">
        <v>63</v>
      </c>
      <c r="B68" s="106" t="s">
        <v>108</v>
      </c>
      <c r="C68" s="107" t="s">
        <v>103</v>
      </c>
      <c r="D68" s="107" t="s">
        <v>59</v>
      </c>
      <c r="E68" s="138"/>
      <c r="F68" s="138"/>
      <c r="G68" s="140">
        <v>9.9499999999999993</v>
      </c>
      <c r="H68" s="138"/>
      <c r="I68" s="138"/>
      <c r="J68" s="138"/>
    </row>
    <row r="69" spans="1:10" ht="16.5" x14ac:dyDescent="0.35">
      <c r="A69" s="114">
        <v>64</v>
      </c>
      <c r="B69" s="106" t="s">
        <v>109</v>
      </c>
      <c r="C69" s="107" t="s">
        <v>110</v>
      </c>
      <c r="D69" s="107" t="s">
        <v>111</v>
      </c>
      <c r="E69" s="140">
        <v>13.95</v>
      </c>
      <c r="F69" s="141">
        <v>13.95</v>
      </c>
      <c r="G69" s="140">
        <v>13.45</v>
      </c>
      <c r="H69" s="140">
        <v>14.99</v>
      </c>
      <c r="I69" s="140">
        <v>11.99</v>
      </c>
      <c r="J69" s="140">
        <v>12</v>
      </c>
    </row>
    <row r="70" spans="1:10" ht="16.5" x14ac:dyDescent="0.35">
      <c r="A70" s="114">
        <v>65</v>
      </c>
      <c r="B70" s="106" t="s">
        <v>112</v>
      </c>
      <c r="C70" s="107" t="s">
        <v>113</v>
      </c>
      <c r="D70" s="107" t="s">
        <v>51</v>
      </c>
      <c r="E70" s="140">
        <v>8.9499999999999993</v>
      </c>
      <c r="F70" s="138"/>
      <c r="G70" s="138"/>
      <c r="H70" s="140">
        <v>8.99</v>
      </c>
      <c r="I70" s="140">
        <v>8.99</v>
      </c>
      <c r="J70" s="138"/>
    </row>
    <row r="71" spans="1:10" ht="16.5" x14ac:dyDescent="0.35">
      <c r="A71" s="114">
        <v>66</v>
      </c>
      <c r="B71" s="106" t="s">
        <v>114</v>
      </c>
      <c r="C71" s="107"/>
      <c r="D71" s="107" t="s">
        <v>15</v>
      </c>
      <c r="E71" s="140">
        <v>4.95</v>
      </c>
      <c r="F71" s="140">
        <v>4.95</v>
      </c>
      <c r="G71" s="140">
        <v>5</v>
      </c>
      <c r="H71" s="140">
        <v>4.99</v>
      </c>
      <c r="I71" s="140">
        <v>2.99</v>
      </c>
      <c r="J71" s="140">
        <v>4</v>
      </c>
    </row>
    <row r="72" spans="1:10" ht="16.5" x14ac:dyDescent="0.35">
      <c r="A72" s="114">
        <v>67</v>
      </c>
      <c r="B72" s="106" t="s">
        <v>115</v>
      </c>
      <c r="C72" s="107"/>
      <c r="D72" s="107" t="s">
        <v>15</v>
      </c>
      <c r="E72" s="140">
        <v>5.95</v>
      </c>
      <c r="F72" s="140">
        <v>5.95</v>
      </c>
      <c r="G72" s="140">
        <v>4.5</v>
      </c>
      <c r="H72" s="140">
        <v>4.99</v>
      </c>
      <c r="I72" s="140">
        <v>2.99</v>
      </c>
      <c r="J72" s="140">
        <v>5.5</v>
      </c>
    </row>
    <row r="73" spans="1:10" ht="16.5" x14ac:dyDescent="0.35">
      <c r="A73" s="114">
        <v>68</v>
      </c>
      <c r="B73" s="106" t="s">
        <v>116</v>
      </c>
      <c r="C73" s="107"/>
      <c r="D73" s="107" t="s">
        <v>15</v>
      </c>
      <c r="E73" s="140">
        <v>10.95</v>
      </c>
      <c r="F73" s="140">
        <v>10.95</v>
      </c>
      <c r="G73" s="140">
        <v>11.95</v>
      </c>
      <c r="H73" s="140">
        <v>13.99</v>
      </c>
      <c r="I73" s="140">
        <v>13.99</v>
      </c>
      <c r="J73" s="140">
        <v>13</v>
      </c>
    </row>
    <row r="74" spans="1:10" ht="16.5" x14ac:dyDescent="0.35">
      <c r="A74" s="114">
        <v>69</v>
      </c>
      <c r="B74" s="106" t="s">
        <v>116</v>
      </c>
      <c r="C74" s="107"/>
      <c r="D74" s="107" t="s">
        <v>40</v>
      </c>
      <c r="E74" s="140">
        <v>5.5</v>
      </c>
      <c r="F74" s="140">
        <v>5.5</v>
      </c>
      <c r="G74" s="138"/>
      <c r="H74" s="140">
        <v>6.99</v>
      </c>
      <c r="I74" s="138"/>
      <c r="J74" s="140">
        <v>8</v>
      </c>
    </row>
    <row r="75" spans="1:10" ht="16.5" x14ac:dyDescent="0.35">
      <c r="A75" s="114">
        <v>70</v>
      </c>
      <c r="B75" s="106" t="s">
        <v>117</v>
      </c>
      <c r="C75" s="107" t="s">
        <v>118</v>
      </c>
      <c r="D75" s="107" t="s">
        <v>15</v>
      </c>
      <c r="E75" s="140">
        <f>21.95/5</f>
        <v>4.3899999999999997</v>
      </c>
      <c r="F75" s="140">
        <v>4.95</v>
      </c>
      <c r="G75" s="138"/>
      <c r="H75" s="138"/>
      <c r="I75" s="138"/>
      <c r="J75" s="140">
        <v>6</v>
      </c>
    </row>
    <row r="76" spans="1:10" ht="16.5" x14ac:dyDescent="0.35">
      <c r="A76" s="114">
        <v>71</v>
      </c>
      <c r="B76" s="106" t="s">
        <v>119</v>
      </c>
      <c r="C76" s="107" t="s">
        <v>80</v>
      </c>
      <c r="D76" s="107" t="s">
        <v>81</v>
      </c>
      <c r="E76" s="138"/>
      <c r="F76" s="138"/>
      <c r="G76" s="138"/>
      <c r="H76" s="140">
        <v>24.99</v>
      </c>
      <c r="I76" s="138"/>
      <c r="J76" s="138"/>
    </row>
    <row r="77" spans="1:10" ht="16.5" x14ac:dyDescent="0.35">
      <c r="A77" s="114">
        <v>72</v>
      </c>
      <c r="B77" s="106" t="s">
        <v>121</v>
      </c>
      <c r="C77" s="107" t="s">
        <v>122</v>
      </c>
      <c r="D77" s="107" t="s">
        <v>81</v>
      </c>
      <c r="E77" s="140">
        <v>23.95</v>
      </c>
      <c r="F77" s="140">
        <v>23.95</v>
      </c>
      <c r="G77" s="141">
        <v>23.95</v>
      </c>
      <c r="H77" s="155">
        <v>20</v>
      </c>
      <c r="I77" s="140"/>
      <c r="J77" s="140">
        <v>24.95</v>
      </c>
    </row>
    <row r="78" spans="1:10" ht="16.5" x14ac:dyDescent="0.35">
      <c r="A78" s="114">
        <v>73</v>
      </c>
      <c r="B78" s="106" t="s">
        <v>123</v>
      </c>
      <c r="C78" s="107" t="s">
        <v>124</v>
      </c>
      <c r="D78" s="107" t="s">
        <v>125</v>
      </c>
      <c r="E78" s="138"/>
      <c r="F78" s="140">
        <v>6.95</v>
      </c>
      <c r="G78" s="140">
        <v>6.95</v>
      </c>
      <c r="H78" s="140">
        <v>6.99</v>
      </c>
      <c r="I78" s="140">
        <v>4.99</v>
      </c>
      <c r="J78" s="138"/>
    </row>
    <row r="79" spans="1:10" ht="16.5" x14ac:dyDescent="0.35">
      <c r="A79" s="114">
        <v>74</v>
      </c>
      <c r="B79" s="106" t="s">
        <v>123</v>
      </c>
      <c r="C79" s="107" t="s">
        <v>126</v>
      </c>
      <c r="D79" s="107" t="s">
        <v>56</v>
      </c>
      <c r="E79" s="140">
        <v>5.5</v>
      </c>
      <c r="F79" s="140">
        <v>4.5</v>
      </c>
      <c r="G79" s="138"/>
      <c r="H79" s="138"/>
      <c r="I79" s="138"/>
      <c r="J79" s="140">
        <v>4</v>
      </c>
    </row>
    <row r="80" spans="1:10" ht="16.5" x14ac:dyDescent="0.35">
      <c r="A80" s="114">
        <v>75</v>
      </c>
      <c r="B80" s="106" t="s">
        <v>127</v>
      </c>
      <c r="C80" s="107" t="s">
        <v>303</v>
      </c>
      <c r="D80" s="107" t="s">
        <v>129</v>
      </c>
      <c r="E80" s="140">
        <v>265</v>
      </c>
      <c r="F80" s="138"/>
      <c r="G80" s="140">
        <v>222</v>
      </c>
      <c r="H80" s="140">
        <v>216</v>
      </c>
      <c r="I80" s="138"/>
      <c r="J80" s="138"/>
    </row>
    <row r="81" spans="1:10" ht="16.5" x14ac:dyDescent="0.35">
      <c r="A81" s="114">
        <v>76</v>
      </c>
      <c r="B81" s="106" t="s">
        <v>127</v>
      </c>
      <c r="C81" s="107" t="s">
        <v>130</v>
      </c>
      <c r="D81" s="107" t="s">
        <v>129</v>
      </c>
      <c r="E81" s="140">
        <v>174.95</v>
      </c>
      <c r="F81" s="140">
        <v>169.95</v>
      </c>
      <c r="G81" s="140">
        <v>169.95</v>
      </c>
      <c r="H81" s="140">
        <v>169</v>
      </c>
      <c r="I81" s="138"/>
      <c r="J81" s="138"/>
    </row>
    <row r="82" spans="1:10" ht="16.5" x14ac:dyDescent="0.35">
      <c r="A82" s="114">
        <v>77</v>
      </c>
      <c r="B82" s="106" t="s">
        <v>127</v>
      </c>
      <c r="C82" s="107" t="s">
        <v>131</v>
      </c>
      <c r="D82" s="107" t="s">
        <v>56</v>
      </c>
      <c r="E82" s="140">
        <v>66.95</v>
      </c>
      <c r="F82" s="140">
        <v>82.5</v>
      </c>
      <c r="G82" s="140">
        <v>86.45</v>
      </c>
      <c r="H82" s="140">
        <v>81.99</v>
      </c>
      <c r="I82" s="138"/>
      <c r="J82" s="140">
        <v>89</v>
      </c>
    </row>
    <row r="83" spans="1:10" ht="16.5" x14ac:dyDescent="0.35">
      <c r="A83" s="114">
        <v>78</v>
      </c>
      <c r="B83" s="114" t="s">
        <v>132</v>
      </c>
      <c r="C83" s="115" t="s">
        <v>306</v>
      </c>
      <c r="D83" s="115" t="s">
        <v>308</v>
      </c>
      <c r="E83" s="140">
        <v>19.95</v>
      </c>
      <c r="F83" s="140">
        <v>22.5</v>
      </c>
      <c r="G83" s="140">
        <v>19.95</v>
      </c>
      <c r="H83" s="140">
        <v>19.989999999999998</v>
      </c>
      <c r="I83" s="138"/>
      <c r="J83" s="138"/>
    </row>
    <row r="84" spans="1:10" ht="16.5" x14ac:dyDescent="0.35">
      <c r="A84" s="114">
        <v>79</v>
      </c>
      <c r="B84" s="114" t="s">
        <v>132</v>
      </c>
      <c r="C84" s="115" t="s">
        <v>307</v>
      </c>
      <c r="D84" s="115" t="s">
        <v>308</v>
      </c>
      <c r="E84" s="140">
        <v>20.95</v>
      </c>
      <c r="F84" s="140">
        <v>23.95</v>
      </c>
      <c r="G84" s="140">
        <v>20.95</v>
      </c>
      <c r="H84" s="140">
        <v>20.99</v>
      </c>
      <c r="I84" s="140">
        <v>19.989999999999998</v>
      </c>
      <c r="J84" s="140">
        <v>20</v>
      </c>
    </row>
    <row r="85" spans="1:10" ht="16.5" x14ac:dyDescent="0.35">
      <c r="A85" s="114">
        <v>80</v>
      </c>
      <c r="B85" s="106" t="s">
        <v>136</v>
      </c>
      <c r="C85" s="107" t="s">
        <v>137</v>
      </c>
      <c r="D85" s="107" t="s">
        <v>138</v>
      </c>
      <c r="E85" s="140">
        <v>10.95</v>
      </c>
      <c r="F85" s="140">
        <v>14.95</v>
      </c>
      <c r="G85" s="155">
        <v>9.9499999999999993</v>
      </c>
      <c r="H85" s="140">
        <v>14.99</v>
      </c>
      <c r="I85" s="140"/>
      <c r="J85" s="138"/>
    </row>
    <row r="86" spans="1:10" ht="16.5" x14ac:dyDescent="0.35">
      <c r="A86" s="114">
        <v>81</v>
      </c>
      <c r="B86" s="106" t="s">
        <v>139</v>
      </c>
      <c r="C86" s="107" t="s">
        <v>140</v>
      </c>
      <c r="D86" s="107" t="s">
        <v>141</v>
      </c>
      <c r="E86" s="140">
        <v>16.95</v>
      </c>
      <c r="F86" s="140">
        <v>18.5</v>
      </c>
      <c r="G86" s="140">
        <v>15.45</v>
      </c>
      <c r="H86" s="140">
        <v>18.989999999999998</v>
      </c>
      <c r="I86" s="140">
        <v>15.99</v>
      </c>
      <c r="J86" s="140">
        <v>16.75</v>
      </c>
    </row>
    <row r="87" spans="1:10" ht="16.5" x14ac:dyDescent="0.35">
      <c r="A87" s="114">
        <v>82</v>
      </c>
      <c r="B87" s="106" t="s">
        <v>142</v>
      </c>
      <c r="C87" s="107" t="s">
        <v>143</v>
      </c>
      <c r="D87" s="107" t="s">
        <v>144</v>
      </c>
      <c r="E87" s="203"/>
      <c r="F87" s="140">
        <v>24.95</v>
      </c>
      <c r="G87" s="140">
        <v>23.45</v>
      </c>
      <c r="H87" s="138"/>
      <c r="I87" s="140">
        <v>23.49</v>
      </c>
      <c r="J87" s="140">
        <v>22</v>
      </c>
    </row>
    <row r="88" spans="1:10" ht="16.5" x14ac:dyDescent="0.35">
      <c r="A88" s="114">
        <v>83</v>
      </c>
      <c r="B88" s="106" t="s">
        <v>145</v>
      </c>
      <c r="C88" s="107" t="s">
        <v>146</v>
      </c>
      <c r="D88" s="107" t="s">
        <v>147</v>
      </c>
      <c r="E88" s="140">
        <v>19.95</v>
      </c>
      <c r="F88" s="140">
        <v>22.95</v>
      </c>
      <c r="G88" s="155">
        <v>18.95</v>
      </c>
      <c r="H88" s="141">
        <v>21.99</v>
      </c>
      <c r="I88" s="140">
        <v>19.989999999999998</v>
      </c>
      <c r="J88" s="140">
        <v>19.75</v>
      </c>
    </row>
    <row r="89" spans="1:10" ht="16.5" x14ac:dyDescent="0.35">
      <c r="A89" s="114">
        <v>84</v>
      </c>
      <c r="B89" s="106" t="s">
        <v>148</v>
      </c>
      <c r="C89" s="107" t="s">
        <v>149</v>
      </c>
      <c r="D89" s="107" t="s">
        <v>129</v>
      </c>
      <c r="E89" s="141">
        <v>28.95</v>
      </c>
      <c r="F89" s="138"/>
      <c r="G89" s="155">
        <v>26.95</v>
      </c>
      <c r="H89" s="138"/>
      <c r="I89" s="140">
        <v>34.99</v>
      </c>
      <c r="J89" s="138"/>
    </row>
    <row r="90" spans="1:10" ht="16.5" x14ac:dyDescent="0.35">
      <c r="A90" s="114">
        <v>85</v>
      </c>
      <c r="B90" s="106" t="s">
        <v>148</v>
      </c>
      <c r="C90" s="107" t="s">
        <v>152</v>
      </c>
      <c r="D90" s="107" t="s">
        <v>129</v>
      </c>
      <c r="E90" s="141">
        <v>17.95</v>
      </c>
      <c r="F90" s="138"/>
      <c r="G90" s="155">
        <v>13.95</v>
      </c>
      <c r="H90" s="140">
        <v>18.989999999999998</v>
      </c>
      <c r="I90" s="138"/>
      <c r="J90" s="140">
        <v>19.75</v>
      </c>
    </row>
    <row r="91" spans="1:10" ht="16.5" x14ac:dyDescent="0.35">
      <c r="A91" s="114">
        <v>86</v>
      </c>
      <c r="B91" s="106" t="s">
        <v>154</v>
      </c>
      <c r="C91" s="107" t="s">
        <v>155</v>
      </c>
      <c r="D91" s="107" t="s">
        <v>156</v>
      </c>
      <c r="E91" s="140">
        <v>12.45</v>
      </c>
      <c r="F91" s="140">
        <v>12.95</v>
      </c>
      <c r="G91" s="140">
        <v>11.95</v>
      </c>
      <c r="H91" s="155">
        <v>13.99</v>
      </c>
      <c r="I91" s="140">
        <v>9.99</v>
      </c>
      <c r="J91" s="140">
        <v>12.95</v>
      </c>
    </row>
    <row r="92" spans="1:10" ht="16.5" x14ac:dyDescent="0.35">
      <c r="A92" s="114">
        <v>87</v>
      </c>
      <c r="B92" s="106" t="s">
        <v>157</v>
      </c>
      <c r="C92" s="107" t="s">
        <v>155</v>
      </c>
      <c r="D92" s="107" t="s">
        <v>158</v>
      </c>
      <c r="E92" s="140">
        <v>7.45</v>
      </c>
      <c r="F92" s="140">
        <v>9.5</v>
      </c>
      <c r="G92" s="140">
        <v>7.95</v>
      </c>
      <c r="H92" s="140">
        <v>9.49</v>
      </c>
      <c r="I92" s="140">
        <v>7.99</v>
      </c>
      <c r="J92" s="140">
        <v>8.9499999999999993</v>
      </c>
    </row>
    <row r="93" spans="1:10" ht="16.5" x14ac:dyDescent="0.35">
      <c r="A93" s="114">
        <v>88</v>
      </c>
      <c r="B93" s="106" t="s">
        <v>159</v>
      </c>
      <c r="C93" s="107" t="s">
        <v>155</v>
      </c>
      <c r="D93" s="107" t="s">
        <v>158</v>
      </c>
      <c r="E93" s="140">
        <v>7.45</v>
      </c>
      <c r="F93" s="140">
        <v>9.5</v>
      </c>
      <c r="G93" s="140">
        <v>7.95</v>
      </c>
      <c r="H93" s="140">
        <v>9.49</v>
      </c>
      <c r="I93" s="140">
        <v>7.99</v>
      </c>
      <c r="J93" s="140">
        <v>8.9499999999999993</v>
      </c>
    </row>
    <row r="94" spans="1:10" ht="16.5" x14ac:dyDescent="0.35">
      <c r="A94" s="114">
        <v>89</v>
      </c>
      <c r="B94" s="106" t="s">
        <v>160</v>
      </c>
      <c r="C94" s="107" t="s">
        <v>161</v>
      </c>
      <c r="D94" s="107" t="s">
        <v>162</v>
      </c>
      <c r="E94" s="138"/>
      <c r="F94" s="140">
        <v>6.5</v>
      </c>
      <c r="G94" s="140">
        <v>5.75</v>
      </c>
      <c r="H94" s="140">
        <v>6.49</v>
      </c>
      <c r="I94" s="138"/>
      <c r="J94" s="140">
        <v>6.5</v>
      </c>
    </row>
    <row r="95" spans="1:10" ht="16.5" x14ac:dyDescent="0.35">
      <c r="A95" s="114">
        <v>90</v>
      </c>
      <c r="B95" s="108" t="s">
        <v>163</v>
      </c>
      <c r="C95" s="109" t="s">
        <v>164</v>
      </c>
      <c r="D95" s="109" t="s">
        <v>165</v>
      </c>
      <c r="E95" s="140">
        <v>22.95</v>
      </c>
      <c r="F95" s="140">
        <v>25.5</v>
      </c>
      <c r="G95" s="155">
        <v>21.95</v>
      </c>
      <c r="H95" s="155">
        <v>19.989999999999998</v>
      </c>
      <c r="I95" s="140">
        <v>21.99</v>
      </c>
      <c r="J95" s="140">
        <v>23</v>
      </c>
    </row>
    <row r="96" spans="1:10" ht="16.5" x14ac:dyDescent="0.35">
      <c r="A96" s="114">
        <v>91</v>
      </c>
      <c r="B96" s="106" t="s">
        <v>166</v>
      </c>
      <c r="C96" s="107"/>
      <c r="D96" s="107" t="s">
        <v>59</v>
      </c>
      <c r="E96" s="140">
        <v>49.95</v>
      </c>
      <c r="F96" s="140">
        <v>56.95</v>
      </c>
      <c r="G96" s="155">
        <v>42.95</v>
      </c>
      <c r="H96" s="140">
        <v>49.99</v>
      </c>
      <c r="I96" s="140">
        <v>46.99</v>
      </c>
      <c r="J96" s="138"/>
    </row>
    <row r="97" spans="1:10" ht="16.5" x14ac:dyDescent="0.35">
      <c r="A97" s="114">
        <v>92</v>
      </c>
      <c r="B97" s="106" t="s">
        <v>167</v>
      </c>
      <c r="C97" s="107" t="s">
        <v>168</v>
      </c>
      <c r="D97" s="107" t="s">
        <v>125</v>
      </c>
      <c r="E97" s="140">
        <v>32.950000000000003</v>
      </c>
      <c r="F97" s="140">
        <v>34.950000000000003</v>
      </c>
      <c r="G97" s="140">
        <v>32.950000000000003</v>
      </c>
      <c r="H97" s="155">
        <v>27.99</v>
      </c>
      <c r="I97" s="140"/>
      <c r="J97" s="140">
        <v>33.5</v>
      </c>
    </row>
    <row r="98" spans="1:10" ht="16.5" x14ac:dyDescent="0.35">
      <c r="A98" s="114">
        <v>93</v>
      </c>
      <c r="B98" s="106" t="s">
        <v>169</v>
      </c>
      <c r="C98" s="107"/>
      <c r="D98" s="107" t="s">
        <v>170</v>
      </c>
      <c r="E98" s="140">
        <v>46.5</v>
      </c>
      <c r="F98" s="140">
        <v>46.5</v>
      </c>
      <c r="G98" s="140">
        <v>40.950000000000003</v>
      </c>
      <c r="H98" s="140">
        <v>49.99</v>
      </c>
      <c r="I98" s="138"/>
      <c r="J98" s="138"/>
    </row>
    <row r="99" spans="1:10" ht="16.5" x14ac:dyDescent="0.35">
      <c r="A99" s="114">
        <v>94</v>
      </c>
      <c r="B99" s="106" t="s">
        <v>171</v>
      </c>
      <c r="C99" s="107" t="s">
        <v>172</v>
      </c>
      <c r="D99" s="107" t="s">
        <v>173</v>
      </c>
      <c r="E99" s="140">
        <v>31.95</v>
      </c>
      <c r="F99" s="140">
        <v>39.950000000000003</v>
      </c>
      <c r="G99" s="140">
        <v>37.950000000000003</v>
      </c>
      <c r="H99" s="141">
        <v>39.99</v>
      </c>
      <c r="I99" s="138"/>
      <c r="J99" s="140">
        <v>37</v>
      </c>
    </row>
    <row r="100" spans="1:10" ht="16.5" x14ac:dyDescent="0.35">
      <c r="A100" s="114">
        <v>95</v>
      </c>
      <c r="B100" s="106" t="s">
        <v>174</v>
      </c>
      <c r="C100" s="107" t="s">
        <v>172</v>
      </c>
      <c r="D100" s="107" t="s">
        <v>175</v>
      </c>
      <c r="E100" s="138"/>
      <c r="F100" s="140">
        <v>31.95</v>
      </c>
      <c r="G100" s="140">
        <v>29.95</v>
      </c>
      <c r="H100" s="140">
        <v>31.99</v>
      </c>
      <c r="I100" s="138"/>
      <c r="J100" s="138"/>
    </row>
    <row r="101" spans="1:10" ht="16.5" x14ac:dyDescent="0.35">
      <c r="A101" s="114">
        <v>96</v>
      </c>
      <c r="B101" s="106" t="s">
        <v>174</v>
      </c>
      <c r="C101" s="107" t="s">
        <v>176</v>
      </c>
      <c r="D101" s="107" t="s">
        <v>177</v>
      </c>
      <c r="E101" s="140">
        <v>27.95</v>
      </c>
      <c r="F101" s="138"/>
      <c r="G101" s="140">
        <v>28.95</v>
      </c>
      <c r="H101" s="155">
        <v>21.99</v>
      </c>
      <c r="I101" s="138"/>
      <c r="J101" s="138"/>
    </row>
    <row r="102" spans="1:10" ht="16.5" x14ac:dyDescent="0.35">
      <c r="A102" s="114">
        <v>97</v>
      </c>
      <c r="B102" s="106" t="s">
        <v>178</v>
      </c>
      <c r="C102" s="107" t="s">
        <v>50</v>
      </c>
      <c r="D102" s="107" t="s">
        <v>179</v>
      </c>
      <c r="E102" s="140">
        <v>36.950000000000003</v>
      </c>
      <c r="F102" s="140">
        <v>38.950000000000003</v>
      </c>
      <c r="G102" s="140">
        <v>35.950000000000003</v>
      </c>
      <c r="H102" s="140">
        <v>38.99</v>
      </c>
      <c r="I102" s="138"/>
      <c r="J102" s="140">
        <v>35</v>
      </c>
    </row>
    <row r="103" spans="1:10" ht="16.5" x14ac:dyDescent="0.35">
      <c r="A103" s="114">
        <v>98</v>
      </c>
      <c r="B103" s="106" t="s">
        <v>178</v>
      </c>
      <c r="C103" s="107" t="s">
        <v>180</v>
      </c>
      <c r="D103" s="107" t="s">
        <v>111</v>
      </c>
      <c r="E103" s="140">
        <v>31.95</v>
      </c>
      <c r="F103" s="140">
        <v>29.95</v>
      </c>
      <c r="G103" s="140">
        <v>29.95</v>
      </c>
      <c r="H103" s="141">
        <v>31.99</v>
      </c>
      <c r="I103" s="138"/>
      <c r="J103" s="140">
        <v>25.95</v>
      </c>
    </row>
    <row r="104" spans="1:10" ht="16.5" x14ac:dyDescent="0.35">
      <c r="A104" s="114">
        <v>99</v>
      </c>
      <c r="B104" s="106" t="s">
        <v>181</v>
      </c>
      <c r="C104" s="107" t="s">
        <v>182</v>
      </c>
      <c r="D104" s="107" t="s">
        <v>183</v>
      </c>
      <c r="E104" s="140">
        <v>20.95</v>
      </c>
      <c r="F104" s="138"/>
      <c r="G104" s="155">
        <v>17.95</v>
      </c>
      <c r="H104" s="155">
        <v>18.989999999999998</v>
      </c>
      <c r="I104" s="138"/>
      <c r="J104" s="140">
        <v>20</v>
      </c>
    </row>
    <row r="105" spans="1:10" ht="16.5" x14ac:dyDescent="0.35">
      <c r="A105" s="114">
        <v>100</v>
      </c>
      <c r="B105" s="106" t="s">
        <v>184</v>
      </c>
      <c r="C105" s="107" t="s">
        <v>185</v>
      </c>
      <c r="D105" s="107" t="s">
        <v>65</v>
      </c>
      <c r="E105" s="140">
        <v>4.95</v>
      </c>
      <c r="F105" s="138"/>
      <c r="G105" s="140">
        <v>4.95</v>
      </c>
      <c r="H105" s="140">
        <v>6.25</v>
      </c>
      <c r="I105" s="140">
        <v>4.29</v>
      </c>
      <c r="J105" s="138"/>
    </row>
    <row r="106" spans="1:10" ht="16.5" x14ac:dyDescent="0.35">
      <c r="A106" s="114">
        <v>101</v>
      </c>
      <c r="B106" s="106" t="s">
        <v>184</v>
      </c>
      <c r="C106" s="107" t="s">
        <v>185</v>
      </c>
      <c r="D106" s="107" t="s">
        <v>51</v>
      </c>
      <c r="E106" s="140">
        <v>13.95</v>
      </c>
      <c r="F106" s="140">
        <v>14.95</v>
      </c>
      <c r="G106" s="140">
        <v>13.95</v>
      </c>
      <c r="H106" s="140">
        <v>14.99</v>
      </c>
      <c r="I106" s="140">
        <v>13.49</v>
      </c>
      <c r="J106" s="140">
        <v>12.95</v>
      </c>
    </row>
    <row r="107" spans="1:10" ht="16.5" x14ac:dyDescent="0.35">
      <c r="A107" s="114">
        <v>102</v>
      </c>
      <c r="B107" s="106" t="s">
        <v>186</v>
      </c>
      <c r="C107" s="107" t="s">
        <v>185</v>
      </c>
      <c r="D107" s="107" t="s">
        <v>51</v>
      </c>
      <c r="E107" s="140">
        <v>13.95</v>
      </c>
      <c r="F107" s="140">
        <v>15.95</v>
      </c>
      <c r="G107" s="140">
        <v>13.95</v>
      </c>
      <c r="H107" s="140">
        <v>14.99</v>
      </c>
      <c r="I107" s="140">
        <v>13.49</v>
      </c>
      <c r="J107" s="140"/>
    </row>
    <row r="108" spans="1:10" ht="16.5" x14ac:dyDescent="0.35">
      <c r="A108" s="114">
        <v>103</v>
      </c>
      <c r="B108" s="106" t="s">
        <v>187</v>
      </c>
      <c r="C108" s="107" t="s">
        <v>188</v>
      </c>
      <c r="D108" s="107" t="s">
        <v>189</v>
      </c>
      <c r="E108" s="140">
        <v>14.45</v>
      </c>
      <c r="F108" s="140">
        <v>15.5</v>
      </c>
      <c r="G108" s="140">
        <v>13.95</v>
      </c>
      <c r="H108" s="140">
        <v>14.99</v>
      </c>
      <c r="I108" s="140">
        <v>13.75</v>
      </c>
      <c r="J108" s="140">
        <v>15.5</v>
      </c>
    </row>
    <row r="109" spans="1:10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0">
        <v>14.45</v>
      </c>
      <c r="F109" s="140">
        <v>15.5</v>
      </c>
      <c r="G109" s="140">
        <v>13.95</v>
      </c>
      <c r="H109" s="140">
        <v>14.99</v>
      </c>
      <c r="I109" s="140"/>
      <c r="J109" s="140">
        <v>15.5</v>
      </c>
    </row>
    <row r="110" spans="1:10" ht="16.5" x14ac:dyDescent="0.35">
      <c r="A110" s="114">
        <v>105</v>
      </c>
      <c r="B110" s="106" t="s">
        <v>193</v>
      </c>
      <c r="C110" s="107" t="s">
        <v>182</v>
      </c>
      <c r="D110" s="107" t="s">
        <v>125</v>
      </c>
      <c r="E110" s="140">
        <v>22.95</v>
      </c>
      <c r="F110" s="140">
        <v>22.95</v>
      </c>
      <c r="G110" s="140">
        <v>17.95</v>
      </c>
      <c r="H110" s="155">
        <v>17.989999999999998</v>
      </c>
      <c r="I110" s="138"/>
      <c r="J110" s="140">
        <v>22</v>
      </c>
    </row>
    <row r="111" spans="1:10" ht="16.5" x14ac:dyDescent="0.35">
      <c r="A111" s="114">
        <v>106</v>
      </c>
      <c r="B111" s="106" t="s">
        <v>194</v>
      </c>
      <c r="C111" s="107" t="s">
        <v>195</v>
      </c>
      <c r="D111" s="107" t="s">
        <v>196</v>
      </c>
      <c r="E111" s="138"/>
      <c r="F111" s="138"/>
      <c r="G111" s="140">
        <v>17.95</v>
      </c>
      <c r="H111" s="141">
        <v>24.99</v>
      </c>
      <c r="I111" s="138"/>
      <c r="J111" s="138"/>
    </row>
    <row r="112" spans="1:10" ht="16.5" x14ac:dyDescent="0.35">
      <c r="A112" s="114">
        <v>107</v>
      </c>
      <c r="B112" s="106" t="s">
        <v>197</v>
      </c>
      <c r="C112" s="107" t="s">
        <v>68</v>
      </c>
      <c r="D112" s="107" t="s">
        <v>196</v>
      </c>
      <c r="E112" s="140">
        <v>22.95</v>
      </c>
      <c r="F112" s="138"/>
      <c r="G112" s="141">
        <v>16.95</v>
      </c>
      <c r="H112" s="144"/>
      <c r="I112" s="138"/>
      <c r="J112" s="138"/>
    </row>
    <row r="113" spans="1:10" ht="16.5" x14ac:dyDescent="0.35">
      <c r="A113" s="114">
        <v>108</v>
      </c>
      <c r="B113" s="106" t="s">
        <v>197</v>
      </c>
      <c r="C113" s="107" t="s">
        <v>80</v>
      </c>
      <c r="D113" s="107" t="s">
        <v>198</v>
      </c>
      <c r="E113" s="140">
        <v>82.95</v>
      </c>
      <c r="F113" s="138"/>
      <c r="G113" s="155">
        <v>59.95</v>
      </c>
      <c r="H113" s="155">
        <v>62.99</v>
      </c>
      <c r="I113" s="140">
        <v>68.989999999999995</v>
      </c>
      <c r="J113" s="138"/>
    </row>
    <row r="114" spans="1:10" ht="16.5" x14ac:dyDescent="0.35">
      <c r="A114" s="114">
        <v>109</v>
      </c>
      <c r="B114" s="106" t="s">
        <v>199</v>
      </c>
      <c r="C114" s="107" t="s">
        <v>200</v>
      </c>
      <c r="D114" s="107" t="s">
        <v>196</v>
      </c>
      <c r="E114" s="140">
        <v>49.95</v>
      </c>
      <c r="F114" s="140">
        <v>50</v>
      </c>
      <c r="G114" s="155">
        <v>44.95</v>
      </c>
      <c r="H114" s="140">
        <v>49.99</v>
      </c>
      <c r="I114" s="138"/>
      <c r="J114" s="138"/>
    </row>
    <row r="115" spans="1:10" ht="16.5" x14ac:dyDescent="0.35">
      <c r="A115" s="114">
        <v>110</v>
      </c>
      <c r="B115" s="106" t="s">
        <v>201</v>
      </c>
      <c r="C115" s="107" t="s">
        <v>202</v>
      </c>
      <c r="D115" s="107" t="s">
        <v>51</v>
      </c>
      <c r="E115" s="140">
        <v>199.95</v>
      </c>
      <c r="F115" s="138"/>
      <c r="G115" s="140">
        <v>199.95</v>
      </c>
      <c r="H115" s="138"/>
      <c r="I115" s="138"/>
      <c r="J115" s="138"/>
    </row>
    <row r="116" spans="1:10" ht="16.5" x14ac:dyDescent="0.35">
      <c r="A116" s="114">
        <v>111</v>
      </c>
      <c r="B116" s="106" t="s">
        <v>203</v>
      </c>
      <c r="C116" s="107" t="s">
        <v>204</v>
      </c>
      <c r="D116" s="107" t="s">
        <v>205</v>
      </c>
      <c r="E116" s="140">
        <v>13.95</v>
      </c>
      <c r="F116" s="140">
        <v>13.95</v>
      </c>
      <c r="G116" s="140">
        <v>12.95</v>
      </c>
      <c r="H116" s="140">
        <v>12.99</v>
      </c>
      <c r="I116" s="138"/>
      <c r="J116" s="140">
        <v>14.5</v>
      </c>
    </row>
    <row r="117" spans="1:10" ht="16.5" x14ac:dyDescent="0.35">
      <c r="A117" s="114">
        <v>112</v>
      </c>
      <c r="B117" s="106" t="s">
        <v>203</v>
      </c>
      <c r="C117" s="107" t="s">
        <v>276</v>
      </c>
      <c r="D117" s="107" t="s">
        <v>301</v>
      </c>
      <c r="E117" s="140">
        <v>12.45</v>
      </c>
      <c r="F117" s="140">
        <v>12.95</v>
      </c>
      <c r="G117" s="140">
        <v>11.95</v>
      </c>
      <c r="H117" s="140">
        <v>11.99</v>
      </c>
      <c r="I117" s="138"/>
      <c r="J117" s="138"/>
    </row>
    <row r="118" spans="1:10" ht="16.5" x14ac:dyDescent="0.35">
      <c r="A118" s="114">
        <v>113</v>
      </c>
      <c r="B118" s="106" t="s">
        <v>203</v>
      </c>
      <c r="C118" s="107" t="s">
        <v>204</v>
      </c>
      <c r="D118" s="107" t="s">
        <v>206</v>
      </c>
      <c r="E118" s="140">
        <v>28.95</v>
      </c>
      <c r="F118" s="140">
        <v>29.95</v>
      </c>
      <c r="G118" s="140">
        <v>27.95</v>
      </c>
      <c r="H118" s="140">
        <v>27.99</v>
      </c>
      <c r="I118" s="140">
        <v>27.99</v>
      </c>
      <c r="J118" s="140">
        <v>28</v>
      </c>
    </row>
    <row r="119" spans="1:10" ht="16.5" x14ac:dyDescent="0.35">
      <c r="A119" s="114">
        <v>114</v>
      </c>
      <c r="B119" s="106" t="s">
        <v>207</v>
      </c>
      <c r="C119" s="107" t="s">
        <v>204</v>
      </c>
      <c r="D119" s="107" t="s">
        <v>275</v>
      </c>
      <c r="E119" s="140">
        <v>18.95</v>
      </c>
      <c r="F119" s="140">
        <v>18.95</v>
      </c>
      <c r="G119" s="140">
        <v>17.95</v>
      </c>
      <c r="H119" s="140">
        <v>17.989999999999998</v>
      </c>
      <c r="I119" s="140">
        <v>17.989999999999998</v>
      </c>
      <c r="J119" s="138"/>
    </row>
    <row r="120" spans="1:10" ht="16.5" x14ac:dyDescent="0.35">
      <c r="A120" s="114">
        <v>115</v>
      </c>
      <c r="B120" s="106" t="s">
        <v>207</v>
      </c>
      <c r="C120" s="107" t="s">
        <v>276</v>
      </c>
      <c r="D120" s="107" t="s">
        <v>302</v>
      </c>
      <c r="E120" s="138"/>
      <c r="F120" s="140">
        <v>16.95</v>
      </c>
      <c r="G120" s="140">
        <v>15.95</v>
      </c>
      <c r="H120" s="138"/>
      <c r="I120" s="138"/>
      <c r="J120" s="138"/>
    </row>
    <row r="121" spans="1:10" ht="16.5" x14ac:dyDescent="0.35">
      <c r="A121" s="114">
        <v>116</v>
      </c>
      <c r="B121" s="106" t="s">
        <v>207</v>
      </c>
      <c r="C121" s="107" t="s">
        <v>204</v>
      </c>
      <c r="D121" s="107" t="s">
        <v>208</v>
      </c>
      <c r="E121" s="140">
        <v>29.95</v>
      </c>
      <c r="F121" s="140">
        <v>30.95</v>
      </c>
      <c r="G121" s="140">
        <v>29.95</v>
      </c>
      <c r="H121" s="140">
        <v>29.99</v>
      </c>
      <c r="I121" s="138"/>
      <c r="J121" s="140">
        <v>29.95</v>
      </c>
    </row>
    <row r="122" spans="1:10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304</v>
      </c>
      <c r="E122" s="140">
        <v>38.950000000000003</v>
      </c>
      <c r="F122" s="138"/>
      <c r="G122" s="140">
        <v>38.950000000000003</v>
      </c>
      <c r="H122" s="140">
        <v>39.99</v>
      </c>
      <c r="I122" s="138"/>
      <c r="J122" s="138"/>
    </row>
    <row r="123" spans="1:10" ht="16.5" x14ac:dyDescent="0.35">
      <c r="A123" s="114">
        <v>118</v>
      </c>
      <c r="B123" s="106" t="s">
        <v>209</v>
      </c>
      <c r="C123" s="107" t="s">
        <v>210</v>
      </c>
      <c r="D123" s="107" t="s">
        <v>15</v>
      </c>
      <c r="E123" s="138"/>
      <c r="F123" s="138"/>
      <c r="G123" s="155">
        <v>22.95</v>
      </c>
      <c r="H123" s="140">
        <v>27.99</v>
      </c>
      <c r="I123" s="138"/>
      <c r="J123" s="138"/>
    </row>
    <row r="124" spans="1:10" ht="16.5" x14ac:dyDescent="0.35">
      <c r="A124" s="114">
        <v>119</v>
      </c>
      <c r="B124" s="106" t="s">
        <v>209</v>
      </c>
      <c r="C124" s="107" t="s">
        <v>211</v>
      </c>
      <c r="D124" s="107" t="s">
        <v>212</v>
      </c>
      <c r="E124" s="141">
        <v>14.95</v>
      </c>
      <c r="F124" s="140">
        <v>15.95</v>
      </c>
      <c r="G124" s="140">
        <v>12.95</v>
      </c>
      <c r="H124" s="140">
        <v>15.99</v>
      </c>
      <c r="I124" s="138"/>
      <c r="J124" s="138"/>
    </row>
    <row r="125" spans="1:10" ht="16.5" x14ac:dyDescent="0.35">
      <c r="A125" s="114">
        <v>120</v>
      </c>
      <c r="B125" s="106" t="s">
        <v>213</v>
      </c>
      <c r="C125" s="107" t="s">
        <v>214</v>
      </c>
      <c r="D125" s="107" t="s">
        <v>215</v>
      </c>
      <c r="E125" s="140">
        <v>9.9499999999999993</v>
      </c>
      <c r="F125" s="155">
        <v>9.9499999999999993</v>
      </c>
      <c r="G125" s="140">
        <v>8.9499999999999993</v>
      </c>
      <c r="H125" s="140">
        <v>11.99</v>
      </c>
      <c r="I125" s="138"/>
      <c r="J125" s="140">
        <v>11.5</v>
      </c>
    </row>
    <row r="126" spans="1:10" ht="16.5" x14ac:dyDescent="0.35">
      <c r="A126" s="114">
        <v>121</v>
      </c>
      <c r="B126" s="106" t="s">
        <v>216</v>
      </c>
      <c r="C126" s="107" t="s">
        <v>214</v>
      </c>
      <c r="D126" s="107" t="s">
        <v>215</v>
      </c>
      <c r="E126" s="140">
        <v>8.9499999999999993</v>
      </c>
      <c r="F126" s="140">
        <v>9.9499999999999993</v>
      </c>
      <c r="G126" s="140">
        <v>8.9499999999999993</v>
      </c>
      <c r="H126" s="140">
        <v>10.99</v>
      </c>
      <c r="I126" s="140">
        <v>9.99</v>
      </c>
      <c r="J126" s="138"/>
    </row>
    <row r="127" spans="1:10" ht="16.5" x14ac:dyDescent="0.35">
      <c r="A127" s="114">
        <v>122</v>
      </c>
      <c r="B127" s="106" t="s">
        <v>217</v>
      </c>
      <c r="C127" s="107" t="s">
        <v>214</v>
      </c>
      <c r="D127" s="107" t="s">
        <v>215</v>
      </c>
      <c r="E127" s="140">
        <v>12.5</v>
      </c>
      <c r="F127" s="140"/>
      <c r="G127" s="140">
        <v>11.95</v>
      </c>
      <c r="H127" s="140">
        <v>12.99</v>
      </c>
      <c r="I127" s="138"/>
      <c r="J127" s="140">
        <v>11.75</v>
      </c>
    </row>
    <row r="128" spans="1:10" ht="16.5" x14ac:dyDescent="0.35">
      <c r="A128" s="114">
        <v>123</v>
      </c>
      <c r="B128" s="106" t="s">
        <v>218</v>
      </c>
      <c r="C128" s="107" t="s">
        <v>214</v>
      </c>
      <c r="D128" s="107" t="s">
        <v>215</v>
      </c>
      <c r="E128" s="140">
        <v>11.95</v>
      </c>
      <c r="F128" s="138"/>
      <c r="G128" s="140">
        <v>11.45</v>
      </c>
      <c r="H128" s="138"/>
      <c r="I128" s="138"/>
      <c r="J128" s="138"/>
    </row>
    <row r="129" spans="1:10" ht="16.5" x14ac:dyDescent="0.35">
      <c r="A129" s="114">
        <v>124</v>
      </c>
      <c r="B129" s="106" t="s">
        <v>219</v>
      </c>
      <c r="C129" s="107" t="s">
        <v>214</v>
      </c>
      <c r="D129" s="107" t="s">
        <v>215</v>
      </c>
      <c r="E129" s="141">
        <v>11.95</v>
      </c>
      <c r="F129" s="140">
        <v>13.95</v>
      </c>
      <c r="G129" s="140">
        <v>10.95</v>
      </c>
      <c r="H129" s="140">
        <v>14.99</v>
      </c>
      <c r="I129" s="138"/>
      <c r="J129" s="140">
        <v>13</v>
      </c>
    </row>
    <row r="130" spans="1:10" ht="16.5" x14ac:dyDescent="0.35">
      <c r="A130" s="114">
        <v>125</v>
      </c>
      <c r="B130" s="106" t="s">
        <v>300</v>
      </c>
      <c r="C130" s="107" t="s">
        <v>70</v>
      </c>
      <c r="D130" s="107" t="s">
        <v>183</v>
      </c>
      <c r="E130" s="140">
        <v>8.9499999999999993</v>
      </c>
      <c r="F130" s="138"/>
      <c r="G130" s="140">
        <v>10.95</v>
      </c>
      <c r="H130" s="140">
        <v>10.99</v>
      </c>
      <c r="I130" s="140">
        <v>10.49</v>
      </c>
      <c r="J130" s="138"/>
    </row>
    <row r="131" spans="1:10" ht="16.5" x14ac:dyDescent="0.35">
      <c r="A131" s="114">
        <v>126</v>
      </c>
      <c r="B131" s="106" t="s">
        <v>221</v>
      </c>
      <c r="C131" s="107" t="s">
        <v>70</v>
      </c>
      <c r="D131" s="107" t="s">
        <v>183</v>
      </c>
      <c r="E131" s="140">
        <v>10.95</v>
      </c>
      <c r="F131" s="140">
        <v>12.5</v>
      </c>
      <c r="G131" s="140">
        <v>11.95</v>
      </c>
      <c r="H131" s="140">
        <v>13.49</v>
      </c>
      <c r="I131" s="138"/>
      <c r="J131" s="140">
        <v>11.45</v>
      </c>
    </row>
    <row r="132" spans="1:10" ht="16.5" x14ac:dyDescent="0.35">
      <c r="A132" s="114">
        <v>127</v>
      </c>
      <c r="B132" s="106" t="s">
        <v>222</v>
      </c>
      <c r="C132" s="107" t="s">
        <v>70</v>
      </c>
      <c r="D132" s="107" t="s">
        <v>223</v>
      </c>
      <c r="E132" s="140">
        <v>13.95</v>
      </c>
      <c r="F132" s="140">
        <v>13.5</v>
      </c>
      <c r="G132" s="140">
        <v>12.95</v>
      </c>
      <c r="H132" s="140">
        <v>13.99</v>
      </c>
      <c r="I132" s="140"/>
      <c r="J132" s="138"/>
    </row>
    <row r="133" spans="1:10" ht="16.5" x14ac:dyDescent="0.35">
      <c r="A133" s="114">
        <v>128</v>
      </c>
      <c r="B133" s="106" t="s">
        <v>224</v>
      </c>
      <c r="C133" s="107" t="s">
        <v>182</v>
      </c>
      <c r="D133" s="107" t="s">
        <v>225</v>
      </c>
      <c r="E133" s="140">
        <v>18.5</v>
      </c>
      <c r="F133" s="138"/>
      <c r="G133" s="140">
        <v>17.95</v>
      </c>
      <c r="H133" s="138"/>
      <c r="I133" s="140">
        <v>17.989999999999998</v>
      </c>
      <c r="J133" s="140">
        <v>18</v>
      </c>
    </row>
    <row r="134" spans="1:10" ht="16.5" x14ac:dyDescent="0.35">
      <c r="A134" s="114">
        <v>129</v>
      </c>
      <c r="B134" s="106" t="s">
        <v>226</v>
      </c>
      <c r="C134" s="107"/>
      <c r="D134" s="107" t="s">
        <v>15</v>
      </c>
      <c r="E134" s="140">
        <v>19.52</v>
      </c>
      <c r="F134" s="140">
        <v>26.5</v>
      </c>
      <c r="G134" s="140">
        <v>21</v>
      </c>
      <c r="H134" s="140">
        <v>25.99</v>
      </c>
      <c r="I134" s="138"/>
      <c r="J134" s="138"/>
    </row>
    <row r="135" spans="1:10" ht="16.5" x14ac:dyDescent="0.35">
      <c r="A135" s="114">
        <v>130</v>
      </c>
      <c r="B135" s="106" t="s">
        <v>227</v>
      </c>
      <c r="C135" s="107"/>
      <c r="D135" s="107" t="s">
        <v>15</v>
      </c>
      <c r="E135" s="140">
        <v>20.43</v>
      </c>
      <c r="F135" s="138"/>
      <c r="G135" s="140">
        <v>28</v>
      </c>
      <c r="H135" s="140">
        <v>25.99</v>
      </c>
      <c r="I135" s="140">
        <v>22.49</v>
      </c>
      <c r="J135" s="138"/>
    </row>
    <row r="136" spans="1:10" ht="16.5" x14ac:dyDescent="0.35">
      <c r="A136" s="114">
        <v>131</v>
      </c>
      <c r="B136" s="106" t="s">
        <v>228</v>
      </c>
      <c r="C136" s="107"/>
      <c r="D136" s="107" t="s">
        <v>15</v>
      </c>
      <c r="E136" s="138"/>
      <c r="F136" s="138"/>
      <c r="G136" s="138"/>
      <c r="H136" s="138"/>
      <c r="I136" s="140">
        <v>20.49</v>
      </c>
      <c r="J136" s="138"/>
    </row>
    <row r="137" spans="1:10" ht="16.5" x14ac:dyDescent="0.35">
      <c r="A137" s="114">
        <v>132</v>
      </c>
      <c r="B137" s="106" t="s">
        <v>229</v>
      </c>
      <c r="C137" s="107"/>
      <c r="D137" s="107" t="s">
        <v>15</v>
      </c>
      <c r="E137" s="140">
        <v>18.61</v>
      </c>
      <c r="F137" s="138"/>
      <c r="G137" s="138"/>
      <c r="H137" s="140">
        <v>29.8</v>
      </c>
      <c r="I137" s="138"/>
      <c r="J137" s="138"/>
    </row>
    <row r="138" spans="1:10" x14ac:dyDescent="0.35">
      <c r="A138" s="94"/>
      <c r="B138" s="94"/>
      <c r="C138" s="94"/>
      <c r="D138" s="94"/>
    </row>
    <row r="139" spans="1:10" x14ac:dyDescent="0.35">
      <c r="A139" s="94"/>
      <c r="B139" s="94"/>
      <c r="C139" s="94"/>
      <c r="D139" s="94"/>
    </row>
    <row r="140" spans="1:10" x14ac:dyDescent="0.35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5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5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5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5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5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5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5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5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5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5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5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5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5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5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5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5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5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5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5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5">
      <c r="A160" s="94"/>
      <c r="B160" s="94"/>
      <c r="C160" s="94"/>
      <c r="D160" s="94"/>
      <c r="E160" s="121"/>
      <c r="F160" s="121"/>
      <c r="G160" s="95"/>
      <c r="H160" s="95"/>
      <c r="I160" s="95"/>
    </row>
    <row r="161" spans="1:9" x14ac:dyDescent="0.35">
      <c r="A161" s="94"/>
      <c r="B161" s="94"/>
      <c r="C161" s="94"/>
      <c r="D161" s="94"/>
      <c r="E161" s="121"/>
      <c r="F161" s="121"/>
      <c r="G161" s="95"/>
      <c r="H161" s="95"/>
      <c r="I161" s="95"/>
    </row>
    <row r="162" spans="1:9" x14ac:dyDescent="0.35">
      <c r="A162" s="94"/>
      <c r="B162" s="94"/>
      <c r="C162" s="94"/>
      <c r="D162" s="94"/>
      <c r="E162" s="121"/>
      <c r="F162" s="121"/>
      <c r="G162" s="95"/>
      <c r="H162" s="96"/>
      <c r="I162" s="96"/>
    </row>
    <row r="163" spans="1:9" x14ac:dyDescent="0.35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5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5">
      <c r="A165" s="94"/>
      <c r="B165" s="94"/>
      <c r="C165" s="94"/>
      <c r="D165" s="94"/>
      <c r="E165" s="121"/>
      <c r="F165" s="121"/>
      <c r="G165" s="95"/>
      <c r="H165" s="95"/>
      <c r="I165" s="95"/>
    </row>
    <row r="166" spans="1:9" x14ac:dyDescent="0.35">
      <c r="A166" s="94"/>
      <c r="B166" s="94"/>
      <c r="C166" s="94"/>
      <c r="D166" s="94"/>
      <c r="E166" s="121"/>
      <c r="F166" s="121"/>
      <c r="G166" s="95"/>
      <c r="H166" s="95"/>
      <c r="I166" s="95"/>
    </row>
    <row r="167" spans="1:9" x14ac:dyDescent="0.35">
      <c r="A167" s="83"/>
      <c r="B167" s="83"/>
      <c r="C167" s="83"/>
      <c r="D167" s="83"/>
      <c r="E167" s="121"/>
      <c r="F167" s="121"/>
      <c r="G167" s="95"/>
      <c r="H167" s="95"/>
      <c r="I167" s="95"/>
    </row>
    <row r="168" spans="1:9" x14ac:dyDescent="0.35">
      <c r="A168" s="83"/>
      <c r="B168" s="83"/>
      <c r="C168" s="83"/>
      <c r="D168" s="83"/>
      <c r="G168" s="83"/>
      <c r="H168" s="83"/>
    </row>
    <row r="169" spans="1:9" x14ac:dyDescent="0.35">
      <c r="A169" s="83"/>
      <c r="B169" s="83"/>
      <c r="C169" s="83"/>
      <c r="D169" s="83"/>
      <c r="G169" s="83"/>
      <c r="H169" s="83"/>
    </row>
    <row r="170" spans="1:9" x14ac:dyDescent="0.35">
      <c r="A170" s="83"/>
      <c r="B170" s="83"/>
      <c r="C170" s="83"/>
      <c r="D170" s="83"/>
      <c r="G170" s="83"/>
      <c r="H170" s="83"/>
    </row>
    <row r="171" spans="1:9" x14ac:dyDescent="0.35">
      <c r="A171" s="83"/>
      <c r="B171" s="83"/>
      <c r="C171" s="83"/>
      <c r="D171" s="83"/>
      <c r="G171" s="83"/>
      <c r="H171" s="83"/>
    </row>
    <row r="172" spans="1:9" x14ac:dyDescent="0.35">
      <c r="A172" s="83"/>
      <c r="B172" s="83"/>
      <c r="C172" s="83"/>
      <c r="D172" s="83"/>
      <c r="G172" s="83"/>
      <c r="H172" s="83"/>
    </row>
    <row r="173" spans="1:9" x14ac:dyDescent="0.35">
      <c r="A173" s="83"/>
      <c r="B173" s="83"/>
      <c r="C173" s="83"/>
      <c r="D173" s="83"/>
      <c r="G173" s="83"/>
      <c r="H173" s="83"/>
    </row>
    <row r="174" spans="1:9" x14ac:dyDescent="0.35">
      <c r="A174" s="83"/>
      <c r="B174" s="83"/>
      <c r="C174" s="83"/>
      <c r="D174" s="83"/>
      <c r="G174" s="83"/>
      <c r="H174" s="83"/>
    </row>
    <row r="175" spans="1:9" x14ac:dyDescent="0.35">
      <c r="A175" s="83"/>
      <c r="B175" s="83"/>
      <c r="C175" s="83"/>
      <c r="D175" s="83"/>
      <c r="G175" s="83"/>
      <c r="H175" s="83"/>
    </row>
    <row r="176" spans="1:9" x14ac:dyDescent="0.35">
      <c r="A176" s="83"/>
      <c r="B176" s="83"/>
      <c r="C176" s="83"/>
      <c r="D176" s="83"/>
      <c r="G176" s="83"/>
      <c r="H176" s="83"/>
    </row>
    <row r="177" spans="1:8" x14ac:dyDescent="0.35">
      <c r="A177" s="83"/>
      <c r="B177" s="83"/>
      <c r="C177" s="83"/>
      <c r="D177" s="83"/>
      <c r="G177" s="83"/>
      <c r="H177" s="83"/>
    </row>
    <row r="178" spans="1:8" x14ac:dyDescent="0.35">
      <c r="A178" s="83"/>
      <c r="B178" s="83"/>
      <c r="C178" s="83"/>
      <c r="D178" s="83"/>
      <c r="G178" s="83"/>
      <c r="H178" s="83"/>
    </row>
    <row r="179" spans="1:8" x14ac:dyDescent="0.35">
      <c r="A179" s="83"/>
      <c r="B179" s="83"/>
      <c r="C179" s="83"/>
      <c r="D179" s="83"/>
      <c r="G179" s="83"/>
      <c r="H179" s="83"/>
    </row>
    <row r="180" spans="1:8" x14ac:dyDescent="0.35">
      <c r="A180" s="83"/>
      <c r="B180" s="83"/>
      <c r="C180" s="83"/>
      <c r="D180" s="83"/>
      <c r="G180" s="83"/>
      <c r="H180" s="83"/>
    </row>
    <row r="181" spans="1:8" x14ac:dyDescent="0.35">
      <c r="A181" s="83"/>
      <c r="B181" s="83"/>
      <c r="C181" s="83"/>
      <c r="D181" s="83"/>
      <c r="G181" s="83"/>
      <c r="H181" s="83"/>
    </row>
    <row r="182" spans="1:8" x14ac:dyDescent="0.35">
      <c r="A182" s="83"/>
      <c r="B182" s="83"/>
      <c r="C182" s="83"/>
      <c r="D182" s="83"/>
      <c r="G182" s="83"/>
      <c r="H182" s="83"/>
    </row>
    <row r="183" spans="1:8" x14ac:dyDescent="0.35">
      <c r="A183" s="83"/>
      <c r="B183" s="83"/>
      <c r="C183" s="83"/>
      <c r="D183" s="83"/>
      <c r="G183" s="83"/>
      <c r="H183" s="83"/>
    </row>
    <row r="184" spans="1:8" x14ac:dyDescent="0.35">
      <c r="A184" s="83"/>
      <c r="B184" s="83"/>
      <c r="C184" s="83"/>
      <c r="D184" s="83"/>
      <c r="G184" s="83"/>
      <c r="H184" s="83"/>
    </row>
    <row r="185" spans="1:8" x14ac:dyDescent="0.35">
      <c r="A185" s="83"/>
      <c r="B185" s="83"/>
      <c r="C185" s="83"/>
      <c r="D185" s="83"/>
      <c r="G185" s="83"/>
      <c r="H185" s="83"/>
    </row>
    <row r="186" spans="1:8" x14ac:dyDescent="0.35">
      <c r="A186" s="83"/>
      <c r="B186" s="83"/>
      <c r="C186" s="83"/>
      <c r="D186" s="83"/>
      <c r="G186" s="83"/>
      <c r="H186" s="83"/>
    </row>
    <row r="187" spans="1:8" x14ac:dyDescent="0.35">
      <c r="A187" s="83"/>
      <c r="B187" s="83"/>
      <c r="C187" s="83"/>
      <c r="D187" s="83"/>
      <c r="G187" s="83"/>
      <c r="H187" s="83"/>
    </row>
    <row r="188" spans="1:8" x14ac:dyDescent="0.35">
      <c r="G188" s="83"/>
      <c r="H188" s="83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8"/>
  <sheetViews>
    <sheetView zoomScaleNormal="100" workbookViewId="0">
      <pane xSplit="4" ySplit="5" topLeftCell="G6" activePane="bottomRight" state="frozen"/>
      <selection pane="topRight" activeCell="E1" sqref="E1"/>
      <selection pane="bottomLeft" activeCell="A6" sqref="A6"/>
      <selection pane="bottomRight" activeCell="M134" sqref="M134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19" customWidth="1"/>
    <col min="6" max="6" width="12.54296875" style="119" customWidth="1"/>
    <col min="7" max="7" width="11.7265625" style="119" customWidth="1"/>
    <col min="8" max="8" width="11.54296875" style="119" customWidth="1"/>
    <col min="9" max="9" width="10.81640625" style="119" customWidth="1"/>
    <col min="10" max="10" width="9.90625" style="119" customWidth="1"/>
    <col min="11" max="11" width="10.81640625" style="119" customWidth="1"/>
    <col min="12" max="12" width="10.26953125" style="119" customWidth="1"/>
    <col min="13" max="14" width="10.81640625" style="119" customWidth="1"/>
    <col min="15" max="15" width="11.26953125" style="119" customWidth="1"/>
    <col min="16" max="16" width="10.1796875" style="119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63" t="s">
        <v>282</v>
      </c>
      <c r="B1" s="163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" customHeight="1" x14ac:dyDescent="0.35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182" t="s">
        <v>283</v>
      </c>
      <c r="P2" s="182"/>
    </row>
    <row r="3" spans="1:20" s="72" customFormat="1" ht="14.5" customHeight="1" x14ac:dyDescent="0.35">
      <c r="A3" s="184" t="s">
        <v>253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</row>
    <row r="4" spans="1:20" ht="15" customHeight="1" x14ac:dyDescent="0.35">
      <c r="A4" s="2"/>
      <c r="B4" s="2"/>
      <c r="C4" s="2"/>
      <c r="D4" s="2"/>
      <c r="E4" s="187" t="s">
        <v>289</v>
      </c>
      <c r="F4" s="188"/>
      <c r="G4" s="183" t="s">
        <v>254</v>
      </c>
      <c r="H4" s="183"/>
      <c r="I4" s="183" t="s">
        <v>255</v>
      </c>
      <c r="J4" s="183"/>
      <c r="K4" s="183" t="s">
        <v>256</v>
      </c>
      <c r="L4" s="183"/>
      <c r="M4" s="189" t="s">
        <v>257</v>
      </c>
      <c r="N4" s="190"/>
      <c r="O4" s="185" t="s">
        <v>258</v>
      </c>
      <c r="P4" s="186"/>
      <c r="Q4" s="183" t="s">
        <v>259</v>
      </c>
      <c r="R4" s="183"/>
      <c r="S4" s="183" t="s">
        <v>260</v>
      </c>
      <c r="T4" s="183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29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97">
        <v>1</v>
      </c>
      <c r="B6" s="110" t="s">
        <v>13</v>
      </c>
      <c r="C6" s="110" t="s">
        <v>14</v>
      </c>
      <c r="D6" s="110" t="s">
        <v>15</v>
      </c>
      <c r="E6" s="138"/>
      <c r="F6" s="138"/>
      <c r="G6" s="138"/>
      <c r="H6" s="138"/>
      <c r="I6" s="138"/>
      <c r="J6" s="138"/>
      <c r="K6" s="138"/>
      <c r="L6" s="138"/>
      <c r="M6" s="138"/>
      <c r="N6" s="140"/>
      <c r="O6" s="138"/>
      <c r="P6" s="140"/>
      <c r="Q6" s="140"/>
      <c r="R6" s="140"/>
      <c r="S6" s="140"/>
      <c r="T6" s="140"/>
    </row>
    <row r="7" spans="1:20" s="75" customFormat="1" ht="14.5" customHeight="1" x14ac:dyDescent="0.35">
      <c r="A7" s="97">
        <v>2</v>
      </c>
      <c r="B7" s="110" t="s">
        <v>13</v>
      </c>
      <c r="C7" s="110" t="s">
        <v>16</v>
      </c>
      <c r="D7" s="110" t="s">
        <v>15</v>
      </c>
      <c r="E7" s="138"/>
      <c r="F7" s="140">
        <v>20.25</v>
      </c>
      <c r="G7" s="140"/>
      <c r="H7" s="138"/>
      <c r="I7" s="140">
        <v>19.09</v>
      </c>
      <c r="J7" s="138"/>
      <c r="K7" s="138"/>
      <c r="L7" s="138"/>
      <c r="M7" s="140"/>
      <c r="N7" s="140">
        <v>18.03</v>
      </c>
      <c r="O7" s="140">
        <v>18.95</v>
      </c>
      <c r="P7" s="140">
        <v>18.03</v>
      </c>
      <c r="Q7" s="140">
        <v>21.95</v>
      </c>
      <c r="R7" s="140">
        <v>18.03</v>
      </c>
      <c r="S7" s="140">
        <v>21.95</v>
      </c>
      <c r="T7" s="140">
        <v>18.03</v>
      </c>
    </row>
    <row r="8" spans="1:20" s="75" customFormat="1" ht="14.5" customHeight="1" x14ac:dyDescent="0.35">
      <c r="A8" s="97">
        <v>3</v>
      </c>
      <c r="B8" s="110" t="s">
        <v>17</v>
      </c>
      <c r="C8" s="111" t="s">
        <v>18</v>
      </c>
      <c r="D8" s="111" t="s">
        <v>19</v>
      </c>
      <c r="E8" s="138"/>
      <c r="F8" s="138"/>
      <c r="G8" s="138"/>
      <c r="H8" s="140">
        <v>31.95</v>
      </c>
      <c r="I8" s="138"/>
      <c r="J8" s="138"/>
      <c r="K8" s="140">
        <v>31.95</v>
      </c>
      <c r="L8" s="140">
        <v>31.95</v>
      </c>
      <c r="M8" s="138"/>
      <c r="N8" s="140"/>
      <c r="O8" s="140">
        <v>31</v>
      </c>
      <c r="P8" s="140"/>
      <c r="Q8" s="139">
        <v>34.950000000000003</v>
      </c>
      <c r="R8" s="140"/>
      <c r="S8" s="139">
        <v>34.950000000000003</v>
      </c>
      <c r="T8" s="140"/>
    </row>
    <row r="9" spans="1:20" s="75" customFormat="1" ht="14.5" customHeight="1" x14ac:dyDescent="0.35">
      <c r="A9" s="97">
        <v>4</v>
      </c>
      <c r="B9" s="110" t="s">
        <v>20</v>
      </c>
      <c r="C9" s="111" t="s">
        <v>18</v>
      </c>
      <c r="D9" s="111" t="s">
        <v>19</v>
      </c>
      <c r="E9" s="138"/>
      <c r="F9" s="140">
        <v>27.95</v>
      </c>
      <c r="G9" s="138"/>
      <c r="H9" s="140">
        <v>27.95</v>
      </c>
      <c r="I9" s="140">
        <v>23.95</v>
      </c>
      <c r="J9" s="138"/>
      <c r="K9" s="140">
        <v>27.95</v>
      </c>
      <c r="L9" s="140">
        <v>27.95</v>
      </c>
      <c r="M9" s="138"/>
      <c r="N9" s="140"/>
      <c r="O9" s="140">
        <v>27.5</v>
      </c>
      <c r="P9" s="140"/>
      <c r="Q9" s="140"/>
      <c r="R9" s="140"/>
      <c r="S9" s="140"/>
      <c r="T9" s="140"/>
    </row>
    <row r="10" spans="1:20" s="75" customFormat="1" ht="14.5" customHeight="1" x14ac:dyDescent="0.35">
      <c r="A10" s="97">
        <v>5</v>
      </c>
      <c r="B10" s="110" t="s">
        <v>21</v>
      </c>
      <c r="C10" s="111" t="s">
        <v>18</v>
      </c>
      <c r="D10" s="111" t="s">
        <v>19</v>
      </c>
      <c r="E10" s="138"/>
      <c r="F10" s="140">
        <v>16.95</v>
      </c>
      <c r="G10" s="138"/>
      <c r="H10" s="140">
        <v>17.95</v>
      </c>
      <c r="I10" s="138"/>
      <c r="J10" s="138"/>
      <c r="K10" s="140">
        <v>17.95</v>
      </c>
      <c r="L10" s="140">
        <v>17.95</v>
      </c>
      <c r="M10" s="138"/>
      <c r="N10" s="140"/>
      <c r="O10" s="140">
        <v>17.5</v>
      </c>
      <c r="P10" s="140"/>
      <c r="Q10" s="140"/>
      <c r="R10" s="140"/>
      <c r="S10" s="140"/>
      <c r="T10" s="140"/>
    </row>
    <row r="11" spans="1:20" s="75" customFormat="1" ht="14.5" customHeight="1" x14ac:dyDescent="0.35">
      <c r="A11" s="97">
        <v>6</v>
      </c>
      <c r="B11" s="110" t="s">
        <v>22</v>
      </c>
      <c r="C11" s="111" t="s">
        <v>18</v>
      </c>
      <c r="D11" s="111" t="s">
        <v>19</v>
      </c>
      <c r="E11" s="138"/>
      <c r="F11" s="140">
        <v>29.95</v>
      </c>
      <c r="G11" s="138"/>
      <c r="H11" s="140">
        <v>31.95</v>
      </c>
      <c r="I11" s="138"/>
      <c r="J11" s="138"/>
      <c r="K11" s="140">
        <v>31.95</v>
      </c>
      <c r="L11" s="140">
        <v>31.95</v>
      </c>
      <c r="M11" s="138"/>
      <c r="N11" s="140"/>
      <c r="O11" s="140">
        <v>31</v>
      </c>
      <c r="P11" s="140"/>
      <c r="Q11" s="140"/>
      <c r="R11" s="140"/>
      <c r="S11" s="140"/>
      <c r="T11" s="140"/>
    </row>
    <row r="12" spans="1:20" s="75" customFormat="1" ht="16.5" x14ac:dyDescent="0.35">
      <c r="A12" s="97">
        <v>7</v>
      </c>
      <c r="B12" s="110" t="s">
        <v>23</v>
      </c>
      <c r="C12" s="111" t="s">
        <v>18</v>
      </c>
      <c r="D12" s="111" t="s">
        <v>19</v>
      </c>
      <c r="E12" s="138"/>
      <c r="F12" s="138"/>
      <c r="G12" s="138"/>
      <c r="H12" s="140">
        <v>43.95</v>
      </c>
      <c r="I12" s="140">
        <v>51</v>
      </c>
      <c r="J12" s="138"/>
      <c r="K12" s="140">
        <v>41.95</v>
      </c>
      <c r="L12" s="140">
        <v>43.95</v>
      </c>
      <c r="M12" s="138"/>
      <c r="N12" s="140"/>
      <c r="O12" s="140">
        <v>33.950000000000003</v>
      </c>
      <c r="P12" s="140"/>
      <c r="Q12" s="139">
        <v>44.95</v>
      </c>
      <c r="R12" s="140"/>
      <c r="S12" s="139">
        <v>44.95</v>
      </c>
      <c r="T12" s="140"/>
    </row>
    <row r="13" spans="1:20" s="75" customFormat="1" ht="16.5" x14ac:dyDescent="0.35">
      <c r="A13" s="114">
        <v>8</v>
      </c>
      <c r="B13" s="110" t="s">
        <v>24</v>
      </c>
      <c r="C13" s="111"/>
      <c r="D13" s="111" t="s">
        <v>15</v>
      </c>
      <c r="E13" s="140">
        <v>20.45</v>
      </c>
      <c r="F13" s="140">
        <v>27.95</v>
      </c>
      <c r="G13" s="140">
        <v>22.72</v>
      </c>
      <c r="H13" s="140">
        <v>19.95</v>
      </c>
      <c r="I13" s="140">
        <v>27</v>
      </c>
      <c r="J13" s="140">
        <v>25</v>
      </c>
      <c r="K13" s="140">
        <v>19.95</v>
      </c>
      <c r="L13" s="140">
        <v>19.95</v>
      </c>
      <c r="M13" s="140">
        <v>22.72</v>
      </c>
      <c r="N13" s="140">
        <v>15</v>
      </c>
      <c r="O13" s="138"/>
      <c r="P13" s="140">
        <v>15</v>
      </c>
      <c r="Q13" s="142">
        <v>16.95</v>
      </c>
      <c r="R13" s="140">
        <v>15</v>
      </c>
      <c r="S13" s="142">
        <v>16.95</v>
      </c>
      <c r="T13" s="140">
        <v>15</v>
      </c>
    </row>
    <row r="14" spans="1:20" s="75" customFormat="1" ht="16.5" x14ac:dyDescent="0.35">
      <c r="A14" s="114">
        <v>9</v>
      </c>
      <c r="B14" s="110" t="s">
        <v>25</v>
      </c>
      <c r="C14" s="111"/>
      <c r="D14" s="111" t="s">
        <v>15</v>
      </c>
      <c r="E14" s="140">
        <v>33.07</v>
      </c>
      <c r="F14" s="140">
        <v>32.950000000000003</v>
      </c>
      <c r="G14" s="140">
        <v>36.36</v>
      </c>
      <c r="H14" s="140">
        <v>29.95</v>
      </c>
      <c r="I14" s="140">
        <v>37.950000000000003</v>
      </c>
      <c r="J14" s="138"/>
      <c r="K14" s="140">
        <v>35</v>
      </c>
      <c r="L14" s="140">
        <v>29.95</v>
      </c>
      <c r="M14" s="140">
        <v>36.36</v>
      </c>
      <c r="N14" s="140">
        <v>25</v>
      </c>
      <c r="O14" s="140">
        <v>28.95</v>
      </c>
      <c r="P14" s="140">
        <v>25</v>
      </c>
      <c r="Q14" s="139">
        <v>29.95</v>
      </c>
      <c r="R14" s="140">
        <v>25</v>
      </c>
      <c r="S14" s="139">
        <v>29.95</v>
      </c>
      <c r="T14" s="140">
        <v>25</v>
      </c>
    </row>
    <row r="15" spans="1:20" s="75" customFormat="1" ht="16.5" x14ac:dyDescent="0.35">
      <c r="A15" s="114">
        <v>10</v>
      </c>
      <c r="B15" s="110" t="s">
        <v>26</v>
      </c>
      <c r="C15" s="111"/>
      <c r="D15" s="111" t="s">
        <v>15</v>
      </c>
      <c r="E15" s="140">
        <v>28</v>
      </c>
      <c r="F15" s="140">
        <v>23.95</v>
      </c>
      <c r="G15" s="140">
        <v>25</v>
      </c>
      <c r="H15" s="140">
        <v>21.95</v>
      </c>
      <c r="I15" s="140">
        <v>22.05</v>
      </c>
      <c r="J15" s="140">
        <v>25</v>
      </c>
      <c r="K15" s="140">
        <v>25</v>
      </c>
      <c r="L15" s="140">
        <v>21.95</v>
      </c>
      <c r="M15" s="140">
        <v>25</v>
      </c>
      <c r="N15" s="140">
        <v>20</v>
      </c>
      <c r="O15" s="138"/>
      <c r="P15" s="140">
        <v>20</v>
      </c>
      <c r="Q15" s="139">
        <v>20</v>
      </c>
      <c r="R15" s="140">
        <v>20</v>
      </c>
      <c r="S15" s="139">
        <v>20</v>
      </c>
      <c r="T15" s="140">
        <v>20</v>
      </c>
    </row>
    <row r="16" spans="1:20" s="75" customFormat="1" ht="16.5" x14ac:dyDescent="0.35">
      <c r="A16" s="114">
        <v>11</v>
      </c>
      <c r="B16" s="110" t="s">
        <v>27</v>
      </c>
      <c r="C16" s="111" t="s">
        <v>28</v>
      </c>
      <c r="D16" s="111" t="s">
        <v>29</v>
      </c>
      <c r="E16" s="140">
        <v>15.99</v>
      </c>
      <c r="F16" s="140">
        <v>16.95</v>
      </c>
      <c r="G16" s="140">
        <v>17.989999999999998</v>
      </c>
      <c r="H16" s="140">
        <v>15.95</v>
      </c>
      <c r="I16" s="138"/>
      <c r="J16" s="140">
        <v>16</v>
      </c>
      <c r="K16" s="138"/>
      <c r="L16" s="140">
        <v>15.95</v>
      </c>
      <c r="M16" s="140">
        <v>17.989999999999998</v>
      </c>
      <c r="N16" s="140">
        <v>17.989999999999998</v>
      </c>
      <c r="O16" s="140">
        <v>15.5</v>
      </c>
      <c r="P16" s="140">
        <v>17.989999999999998</v>
      </c>
      <c r="Q16" s="156">
        <v>16.95</v>
      </c>
      <c r="R16" s="140">
        <v>17.989999999999998</v>
      </c>
      <c r="S16" s="156">
        <v>16.95</v>
      </c>
      <c r="T16" s="140">
        <v>17.989999999999998</v>
      </c>
    </row>
    <row r="17" spans="1:20" s="75" customFormat="1" ht="16.5" x14ac:dyDescent="0.35">
      <c r="A17" s="114">
        <v>12</v>
      </c>
      <c r="B17" s="114" t="s">
        <v>296</v>
      </c>
      <c r="C17" s="111" t="s">
        <v>31</v>
      </c>
      <c r="D17" s="111" t="s">
        <v>15</v>
      </c>
      <c r="E17" s="140">
        <v>26.32</v>
      </c>
      <c r="F17" s="140">
        <v>27.2</v>
      </c>
      <c r="G17" s="140">
        <v>31.29</v>
      </c>
      <c r="H17" s="138"/>
      <c r="I17" s="138"/>
      <c r="J17" s="138"/>
      <c r="K17" s="140">
        <v>28.95</v>
      </c>
      <c r="L17" s="138"/>
      <c r="M17" s="140">
        <v>31.29</v>
      </c>
      <c r="N17" s="140"/>
      <c r="O17" s="140">
        <v>24.95</v>
      </c>
      <c r="P17" s="140"/>
      <c r="Q17" s="139">
        <v>26.95</v>
      </c>
      <c r="R17" s="140"/>
      <c r="S17" s="139">
        <v>26.95</v>
      </c>
      <c r="T17" s="140"/>
    </row>
    <row r="18" spans="1:20" s="75" customFormat="1" ht="16.5" x14ac:dyDescent="0.35">
      <c r="A18" s="114">
        <v>13</v>
      </c>
      <c r="B18" s="114" t="s">
        <v>297</v>
      </c>
      <c r="C18" s="111" t="s">
        <v>32</v>
      </c>
      <c r="D18" s="111" t="s">
        <v>15</v>
      </c>
      <c r="E18" s="138"/>
      <c r="F18" s="138"/>
      <c r="G18" s="138"/>
      <c r="H18" s="138"/>
      <c r="I18" s="138"/>
      <c r="J18" s="138"/>
      <c r="K18" s="138"/>
      <c r="L18" s="138"/>
      <c r="M18" s="138"/>
      <c r="N18" s="140"/>
      <c r="O18" s="138"/>
      <c r="P18" s="140"/>
      <c r="Q18" s="140"/>
      <c r="R18" s="140"/>
      <c r="S18" s="140"/>
      <c r="T18" s="140"/>
    </row>
    <row r="19" spans="1:20" s="75" customFormat="1" ht="16.5" x14ac:dyDescent="0.35">
      <c r="A19" s="114">
        <v>14</v>
      </c>
      <c r="B19" s="114" t="s">
        <v>294</v>
      </c>
      <c r="C19" s="111" t="s">
        <v>31</v>
      </c>
      <c r="D19" s="111" t="s">
        <v>15</v>
      </c>
      <c r="E19" s="138"/>
      <c r="F19" s="138"/>
      <c r="G19" s="140">
        <v>41.59</v>
      </c>
      <c r="H19" s="138"/>
      <c r="I19" s="138"/>
      <c r="J19" s="138"/>
      <c r="K19" s="138"/>
      <c r="L19" s="138"/>
      <c r="M19" s="140">
        <v>41.59</v>
      </c>
      <c r="N19" s="140"/>
      <c r="O19" s="138"/>
      <c r="P19" s="140"/>
      <c r="Q19" s="139">
        <v>39.950000000000003</v>
      </c>
      <c r="R19" s="140"/>
      <c r="S19" s="139">
        <v>39.950000000000003</v>
      </c>
      <c r="T19" s="140"/>
    </row>
    <row r="20" spans="1:20" s="75" customFormat="1" ht="16.5" x14ac:dyDescent="0.35">
      <c r="A20" s="114">
        <v>15</v>
      </c>
      <c r="B20" s="114" t="s">
        <v>295</v>
      </c>
      <c r="C20" s="111" t="s">
        <v>32</v>
      </c>
      <c r="D20" s="111" t="s">
        <v>15</v>
      </c>
      <c r="E20" s="140">
        <v>21.99</v>
      </c>
      <c r="F20" s="140">
        <v>26.95</v>
      </c>
      <c r="G20" s="140"/>
      <c r="H20" s="140">
        <v>27.95</v>
      </c>
      <c r="I20" s="138"/>
      <c r="J20" s="138"/>
      <c r="K20" s="140">
        <v>27.95</v>
      </c>
      <c r="L20" s="140">
        <v>27.95</v>
      </c>
      <c r="M20" s="140"/>
      <c r="N20" s="140"/>
      <c r="O20" s="140"/>
      <c r="P20" s="140"/>
      <c r="Q20" s="140"/>
      <c r="R20" s="140"/>
      <c r="S20" s="140"/>
      <c r="T20" s="140"/>
    </row>
    <row r="21" spans="1:20" s="83" customFormat="1" ht="16.5" x14ac:dyDescent="0.35">
      <c r="A21" s="114">
        <v>16</v>
      </c>
      <c r="B21" s="114" t="s">
        <v>295</v>
      </c>
      <c r="C21" s="115" t="s">
        <v>32</v>
      </c>
      <c r="D21" s="115" t="s">
        <v>165</v>
      </c>
      <c r="E21" s="140">
        <v>16.95</v>
      </c>
      <c r="F21" s="138"/>
      <c r="G21" s="140"/>
      <c r="H21" s="138"/>
      <c r="I21" s="138"/>
      <c r="J21" s="138"/>
      <c r="K21" s="140">
        <v>16.95</v>
      </c>
      <c r="L21" s="138"/>
      <c r="M21" s="140"/>
      <c r="N21" s="140"/>
      <c r="O21" s="140"/>
      <c r="P21" s="140"/>
      <c r="Q21" s="139">
        <v>26.95</v>
      </c>
      <c r="R21" s="140"/>
      <c r="S21" s="139">
        <v>26.95</v>
      </c>
      <c r="T21" s="140"/>
    </row>
    <row r="22" spans="1:20" s="75" customFormat="1" ht="16.5" x14ac:dyDescent="0.35">
      <c r="A22" s="114">
        <v>17</v>
      </c>
      <c r="B22" s="110" t="s">
        <v>34</v>
      </c>
      <c r="C22" s="111"/>
      <c r="D22" s="111" t="s">
        <v>15</v>
      </c>
      <c r="E22" s="140">
        <v>32.07</v>
      </c>
      <c r="F22" s="140">
        <v>26.95</v>
      </c>
      <c r="G22" s="140">
        <v>34.54</v>
      </c>
      <c r="H22" s="140">
        <v>28.95</v>
      </c>
      <c r="I22" s="140">
        <v>27.27</v>
      </c>
      <c r="J22" s="140">
        <v>25</v>
      </c>
      <c r="K22" s="140">
        <v>24.95</v>
      </c>
      <c r="L22" s="140">
        <v>28.95</v>
      </c>
      <c r="M22" s="140">
        <v>34.54</v>
      </c>
      <c r="N22" s="140">
        <v>28.05</v>
      </c>
      <c r="O22" s="140">
        <v>21.95</v>
      </c>
      <c r="P22" s="140">
        <v>28.05</v>
      </c>
      <c r="Q22" s="139">
        <v>26.95</v>
      </c>
      <c r="R22" s="140">
        <v>28.05</v>
      </c>
      <c r="S22" s="139">
        <v>26.95</v>
      </c>
      <c r="T22" s="140">
        <v>28.05</v>
      </c>
    </row>
    <row r="23" spans="1:20" s="75" customFormat="1" ht="16.5" x14ac:dyDescent="0.35">
      <c r="A23" s="114">
        <v>18</v>
      </c>
      <c r="B23" s="110" t="s">
        <v>35</v>
      </c>
      <c r="C23" s="111" t="s">
        <v>36</v>
      </c>
      <c r="D23" s="111" t="s">
        <v>15</v>
      </c>
      <c r="E23" s="138"/>
      <c r="F23" s="140">
        <v>64.95</v>
      </c>
      <c r="G23" s="140">
        <v>66.5</v>
      </c>
      <c r="H23" s="138"/>
      <c r="I23" s="140">
        <v>64.5</v>
      </c>
      <c r="J23" s="140">
        <v>60</v>
      </c>
      <c r="K23" s="138"/>
      <c r="L23" s="138"/>
      <c r="M23" s="140">
        <v>66.5</v>
      </c>
      <c r="N23" s="140">
        <v>64.989999999999995</v>
      </c>
      <c r="O23" s="140">
        <v>65.5</v>
      </c>
      <c r="P23" s="140">
        <v>64.989999999999995</v>
      </c>
      <c r="Q23" s="139">
        <v>64.95</v>
      </c>
      <c r="R23" s="140">
        <v>64.989999999999995</v>
      </c>
      <c r="S23" s="139">
        <v>64.95</v>
      </c>
      <c r="T23" s="140">
        <v>64.989999999999995</v>
      </c>
    </row>
    <row r="24" spans="1:20" s="75" customFormat="1" ht="16.5" x14ac:dyDescent="0.35">
      <c r="A24" s="114">
        <v>19</v>
      </c>
      <c r="B24" s="110" t="s">
        <v>37</v>
      </c>
      <c r="C24" s="111"/>
      <c r="D24" s="111" t="s">
        <v>15</v>
      </c>
      <c r="E24" s="140">
        <v>30</v>
      </c>
      <c r="F24" s="140">
        <v>25.95</v>
      </c>
      <c r="G24" s="140">
        <v>26.82</v>
      </c>
      <c r="H24" s="140">
        <v>25.95</v>
      </c>
      <c r="I24" s="140">
        <v>24.09</v>
      </c>
      <c r="J24" s="140">
        <v>30</v>
      </c>
      <c r="K24" s="140">
        <v>30</v>
      </c>
      <c r="L24" s="140">
        <v>25.95</v>
      </c>
      <c r="M24" s="140">
        <v>26.82</v>
      </c>
      <c r="N24" s="140">
        <v>25.04</v>
      </c>
      <c r="O24" s="140">
        <v>26.95</v>
      </c>
      <c r="P24" s="140">
        <v>25.04</v>
      </c>
      <c r="Q24" s="139">
        <v>24.95</v>
      </c>
      <c r="R24" s="140">
        <v>25.04</v>
      </c>
      <c r="S24" s="139">
        <v>24.95</v>
      </c>
      <c r="T24" s="140">
        <v>25.04</v>
      </c>
    </row>
    <row r="25" spans="1:20" s="75" customFormat="1" ht="16.5" x14ac:dyDescent="0.35">
      <c r="A25" s="114">
        <v>20</v>
      </c>
      <c r="B25" s="110" t="s">
        <v>38</v>
      </c>
      <c r="C25" s="111" t="s">
        <v>39</v>
      </c>
      <c r="D25" s="111" t="s">
        <v>40</v>
      </c>
      <c r="E25" s="138"/>
      <c r="F25" s="140">
        <v>19.95</v>
      </c>
      <c r="G25" s="140">
        <v>20.99</v>
      </c>
      <c r="H25" s="140">
        <v>19.95</v>
      </c>
      <c r="I25" s="159"/>
      <c r="J25" s="202">
        <v>13</v>
      </c>
      <c r="K25" s="140">
        <v>21.95</v>
      </c>
      <c r="L25" s="140">
        <v>19.95</v>
      </c>
      <c r="M25" s="140">
        <v>20.99</v>
      </c>
      <c r="N25" s="140">
        <v>19.989999999999998</v>
      </c>
      <c r="O25" s="141">
        <v>20.95</v>
      </c>
      <c r="P25" s="140">
        <v>19.989999999999998</v>
      </c>
      <c r="Q25" s="139">
        <v>19.95</v>
      </c>
      <c r="R25" s="140">
        <v>19.989999999999998</v>
      </c>
      <c r="S25" s="139">
        <v>19.95</v>
      </c>
      <c r="T25" s="140">
        <v>19.989999999999998</v>
      </c>
    </row>
    <row r="26" spans="1:20" s="75" customFormat="1" ht="16.5" x14ac:dyDescent="0.35">
      <c r="A26" s="114">
        <v>21</v>
      </c>
      <c r="B26" s="110" t="s">
        <v>38</v>
      </c>
      <c r="C26" s="111" t="s">
        <v>41</v>
      </c>
      <c r="D26" s="111" t="s">
        <v>40</v>
      </c>
      <c r="E26" s="140">
        <v>9.99</v>
      </c>
      <c r="F26" s="140">
        <v>11.95</v>
      </c>
      <c r="G26" s="140">
        <v>10.99</v>
      </c>
      <c r="H26" s="140">
        <v>8.9499999999999993</v>
      </c>
      <c r="I26" s="140">
        <v>9.9499999999999993</v>
      </c>
      <c r="J26" s="140">
        <v>10</v>
      </c>
      <c r="K26" s="138"/>
      <c r="L26" s="140">
        <v>8.9499999999999993</v>
      </c>
      <c r="M26" s="140">
        <v>10.99</v>
      </c>
      <c r="N26" s="140">
        <v>9.99</v>
      </c>
      <c r="O26" s="140">
        <v>9.9499999999999993</v>
      </c>
      <c r="P26" s="140">
        <v>9.99</v>
      </c>
      <c r="Q26" s="139">
        <v>11.95</v>
      </c>
      <c r="R26" s="140">
        <v>9.99</v>
      </c>
      <c r="S26" s="139">
        <v>11.95</v>
      </c>
      <c r="T26" s="140">
        <v>9.99</v>
      </c>
    </row>
    <row r="27" spans="1:20" s="75" customFormat="1" ht="16.5" x14ac:dyDescent="0.35">
      <c r="A27" s="114">
        <v>22</v>
      </c>
      <c r="B27" s="110" t="s">
        <v>42</v>
      </c>
      <c r="C27" s="111" t="s">
        <v>43</v>
      </c>
      <c r="D27" s="111" t="s">
        <v>40</v>
      </c>
      <c r="E27" s="140">
        <v>12.99</v>
      </c>
      <c r="F27" s="140">
        <v>15.75</v>
      </c>
      <c r="G27" s="141">
        <v>13.25</v>
      </c>
      <c r="H27" s="140">
        <v>11.95</v>
      </c>
      <c r="I27" s="155">
        <v>9.9499999999999993</v>
      </c>
      <c r="J27" s="140">
        <v>10</v>
      </c>
      <c r="K27" s="140">
        <v>16.95</v>
      </c>
      <c r="L27" s="140">
        <v>11.95</v>
      </c>
      <c r="M27" s="141">
        <v>13.25</v>
      </c>
      <c r="N27" s="140">
        <v>12.99</v>
      </c>
      <c r="O27" s="155">
        <v>6.95</v>
      </c>
      <c r="P27" s="140">
        <v>12.99</v>
      </c>
      <c r="Q27" s="139">
        <v>11.95</v>
      </c>
      <c r="R27" s="140">
        <v>12.99</v>
      </c>
      <c r="S27" s="139">
        <v>11.95</v>
      </c>
      <c r="T27" s="140">
        <v>12.99</v>
      </c>
    </row>
    <row r="28" spans="1:20" s="75" customFormat="1" ht="16.5" x14ac:dyDescent="0.35">
      <c r="A28" s="114">
        <v>23</v>
      </c>
      <c r="B28" s="110" t="s">
        <v>46</v>
      </c>
      <c r="C28" s="111" t="s">
        <v>47</v>
      </c>
      <c r="D28" s="111" t="s">
        <v>48</v>
      </c>
      <c r="E28" s="140">
        <v>29.99</v>
      </c>
      <c r="F28" s="140">
        <v>24.95</v>
      </c>
      <c r="G28" s="140">
        <v>30.5</v>
      </c>
      <c r="H28" s="140">
        <v>29.95</v>
      </c>
      <c r="I28" s="140">
        <v>34.5</v>
      </c>
      <c r="J28" s="140">
        <v>30</v>
      </c>
      <c r="K28" s="140">
        <v>30</v>
      </c>
      <c r="L28" s="140">
        <v>29.95</v>
      </c>
      <c r="M28" s="140">
        <v>30.5</v>
      </c>
      <c r="N28" s="140">
        <v>29.99</v>
      </c>
      <c r="O28" s="140">
        <v>27.5</v>
      </c>
      <c r="P28" s="140">
        <v>29.99</v>
      </c>
      <c r="Q28" s="139">
        <v>29.95</v>
      </c>
      <c r="R28" s="140">
        <v>29.99</v>
      </c>
      <c r="S28" s="139">
        <v>29.95</v>
      </c>
      <c r="T28" s="140">
        <v>29.99</v>
      </c>
    </row>
    <row r="29" spans="1:20" s="75" customFormat="1" ht="16.5" x14ac:dyDescent="0.35">
      <c r="A29" s="114">
        <v>24</v>
      </c>
      <c r="B29" s="110" t="s">
        <v>49</v>
      </c>
      <c r="C29" s="111" t="s">
        <v>50</v>
      </c>
      <c r="D29" s="111" t="s">
        <v>51</v>
      </c>
      <c r="E29" s="140">
        <v>18.989999999999998</v>
      </c>
      <c r="F29" s="140">
        <v>18.5</v>
      </c>
      <c r="G29" s="140">
        <v>18.989999999999998</v>
      </c>
      <c r="H29" s="140">
        <v>17.95</v>
      </c>
      <c r="I29" s="141">
        <v>17.5</v>
      </c>
      <c r="J29" s="202">
        <v>13.95</v>
      </c>
      <c r="K29" s="140">
        <v>19.95</v>
      </c>
      <c r="L29" s="140">
        <v>17.95</v>
      </c>
      <c r="M29" s="140">
        <v>18.989999999999998</v>
      </c>
      <c r="N29" s="140">
        <v>15.99</v>
      </c>
      <c r="O29" s="155">
        <v>16.95</v>
      </c>
      <c r="P29" s="140">
        <v>15.99</v>
      </c>
      <c r="Q29" s="139">
        <v>16.95</v>
      </c>
      <c r="R29" s="140">
        <v>15.99</v>
      </c>
      <c r="S29" s="139">
        <v>16.95</v>
      </c>
      <c r="T29" s="140">
        <v>15.99</v>
      </c>
    </row>
    <row r="30" spans="1:20" s="75" customFormat="1" ht="16.5" x14ac:dyDescent="0.35">
      <c r="A30" s="114">
        <v>25</v>
      </c>
      <c r="B30" s="110" t="s">
        <v>52</v>
      </c>
      <c r="C30" s="111" t="s">
        <v>53</v>
      </c>
      <c r="D30" s="111" t="s">
        <v>51</v>
      </c>
      <c r="E30" s="140">
        <v>18.95</v>
      </c>
      <c r="F30" s="140">
        <v>18.95</v>
      </c>
      <c r="G30" s="140">
        <v>18.989999999999998</v>
      </c>
      <c r="H30" s="140">
        <v>17.95</v>
      </c>
      <c r="I30" s="140">
        <v>16.95</v>
      </c>
      <c r="J30" s="140">
        <v>16</v>
      </c>
      <c r="K30" s="140">
        <v>19.95</v>
      </c>
      <c r="L30" s="140">
        <v>17.95</v>
      </c>
      <c r="M30" s="140">
        <v>18.989999999999998</v>
      </c>
      <c r="N30" s="140">
        <v>17.989999999999998</v>
      </c>
      <c r="O30" s="140">
        <v>16</v>
      </c>
      <c r="P30" s="140">
        <v>17.989999999999998</v>
      </c>
      <c r="Q30" s="139">
        <v>16.95</v>
      </c>
      <c r="R30" s="140">
        <v>17.989999999999998</v>
      </c>
      <c r="S30" s="139">
        <v>16.95</v>
      </c>
      <c r="T30" s="140">
        <v>17.989999999999998</v>
      </c>
    </row>
    <row r="31" spans="1:20" s="75" customFormat="1" ht="16.5" x14ac:dyDescent="0.35">
      <c r="A31" s="114">
        <v>26</v>
      </c>
      <c r="B31" s="110" t="s">
        <v>54</v>
      </c>
      <c r="C31" s="111" t="s">
        <v>55</v>
      </c>
      <c r="D31" s="111" t="s">
        <v>56</v>
      </c>
      <c r="E31" s="140">
        <v>52.95</v>
      </c>
      <c r="F31" s="141">
        <v>52.95</v>
      </c>
      <c r="G31" s="140">
        <v>52.99</v>
      </c>
      <c r="H31" s="140">
        <v>52.95</v>
      </c>
      <c r="I31" s="140">
        <v>52.95</v>
      </c>
      <c r="J31" s="140">
        <v>52.95</v>
      </c>
      <c r="K31" s="140">
        <v>52.95</v>
      </c>
      <c r="L31" s="140">
        <v>52.95</v>
      </c>
      <c r="M31" s="140">
        <v>52.99</v>
      </c>
      <c r="N31" s="140">
        <v>52.99</v>
      </c>
      <c r="O31" s="155">
        <v>51.95</v>
      </c>
      <c r="P31" s="140">
        <v>52.99</v>
      </c>
      <c r="Q31" s="142">
        <v>52.95</v>
      </c>
      <c r="R31" s="140">
        <v>52.99</v>
      </c>
      <c r="S31" s="142">
        <v>52.95</v>
      </c>
      <c r="T31" s="140">
        <v>52.99</v>
      </c>
    </row>
    <row r="32" spans="1:20" s="75" customFormat="1" ht="16.5" x14ac:dyDescent="0.35">
      <c r="A32" s="114">
        <v>27</v>
      </c>
      <c r="B32" s="110" t="s">
        <v>54</v>
      </c>
      <c r="C32" s="111" t="s">
        <v>55</v>
      </c>
      <c r="D32" s="111" t="s">
        <v>57</v>
      </c>
      <c r="E32" s="140">
        <v>16.5</v>
      </c>
      <c r="F32" s="140">
        <v>16.5</v>
      </c>
      <c r="G32" s="140">
        <v>16.5</v>
      </c>
      <c r="H32" s="138"/>
      <c r="I32" s="140">
        <v>15.95</v>
      </c>
      <c r="J32" s="140">
        <v>16.5</v>
      </c>
      <c r="K32" s="140">
        <v>16.95</v>
      </c>
      <c r="L32" s="138"/>
      <c r="M32" s="140">
        <v>16.5</v>
      </c>
      <c r="N32" s="140">
        <v>16.5</v>
      </c>
      <c r="O32" s="140">
        <v>19.5</v>
      </c>
      <c r="P32" s="140">
        <v>16.5</v>
      </c>
      <c r="Q32" s="139">
        <v>16.95</v>
      </c>
      <c r="R32" s="140">
        <v>16.5</v>
      </c>
      <c r="S32" s="139">
        <v>16.95</v>
      </c>
      <c r="T32" s="140">
        <v>16.5</v>
      </c>
    </row>
    <row r="33" spans="1:20" s="75" customFormat="1" ht="16.5" x14ac:dyDescent="0.35">
      <c r="A33" s="114">
        <v>28</v>
      </c>
      <c r="B33" s="110" t="s">
        <v>58</v>
      </c>
      <c r="C33" s="111" t="s">
        <v>55</v>
      </c>
      <c r="D33" s="111" t="s">
        <v>56</v>
      </c>
      <c r="E33" s="140">
        <v>57.95</v>
      </c>
      <c r="F33" s="140">
        <v>57.95</v>
      </c>
      <c r="G33" s="140">
        <v>57.99</v>
      </c>
      <c r="H33" s="140">
        <v>60.95</v>
      </c>
      <c r="I33" s="140">
        <v>57.95</v>
      </c>
      <c r="J33" s="140">
        <v>57.95</v>
      </c>
      <c r="K33" s="140">
        <v>57.95</v>
      </c>
      <c r="L33" s="140">
        <v>60.95</v>
      </c>
      <c r="M33" s="140">
        <v>57.99</v>
      </c>
      <c r="N33" s="140">
        <v>57.95</v>
      </c>
      <c r="O33" s="140">
        <v>56</v>
      </c>
      <c r="P33" s="140">
        <v>57.95</v>
      </c>
      <c r="Q33" s="139">
        <v>57.95</v>
      </c>
      <c r="R33" s="140">
        <v>57.95</v>
      </c>
      <c r="S33" s="139">
        <v>57.95</v>
      </c>
      <c r="T33" s="140">
        <v>57.95</v>
      </c>
    </row>
    <row r="34" spans="1:20" s="75" customFormat="1" ht="16.5" x14ac:dyDescent="0.35">
      <c r="A34" s="114">
        <v>29</v>
      </c>
      <c r="B34" s="110" t="s">
        <v>58</v>
      </c>
      <c r="C34" s="111" t="s">
        <v>55</v>
      </c>
      <c r="D34" s="111" t="s">
        <v>59</v>
      </c>
      <c r="E34" s="140">
        <v>30.95</v>
      </c>
      <c r="F34" s="140">
        <v>30.95</v>
      </c>
      <c r="G34" s="140">
        <v>30.99</v>
      </c>
      <c r="H34" s="140">
        <v>32.950000000000003</v>
      </c>
      <c r="I34" s="140">
        <v>30.95</v>
      </c>
      <c r="J34" s="140">
        <v>30.95</v>
      </c>
      <c r="K34" s="140">
        <v>30.95</v>
      </c>
      <c r="L34" s="140">
        <v>32.950000000000003</v>
      </c>
      <c r="M34" s="140">
        <v>30.99</v>
      </c>
      <c r="N34" s="140">
        <v>30.95</v>
      </c>
      <c r="O34" s="140">
        <v>30</v>
      </c>
      <c r="P34" s="140">
        <v>30.95</v>
      </c>
      <c r="Q34" s="139">
        <v>30.95</v>
      </c>
      <c r="R34" s="140">
        <v>30.95</v>
      </c>
      <c r="S34" s="139">
        <v>30.95</v>
      </c>
      <c r="T34" s="140">
        <v>30.95</v>
      </c>
    </row>
    <row r="35" spans="1:20" s="75" customFormat="1" ht="16.5" x14ac:dyDescent="0.35">
      <c r="A35" s="114">
        <v>30</v>
      </c>
      <c r="B35" s="110" t="s">
        <v>60</v>
      </c>
      <c r="C35" s="111" t="s">
        <v>61</v>
      </c>
      <c r="D35" s="111" t="s">
        <v>62</v>
      </c>
      <c r="E35" s="140">
        <v>14.5</v>
      </c>
      <c r="F35" s="140">
        <v>14.95</v>
      </c>
      <c r="G35" s="140"/>
      <c r="H35" s="138"/>
      <c r="I35" s="140">
        <v>13.95</v>
      </c>
      <c r="J35" s="140">
        <v>12.95</v>
      </c>
      <c r="K35" s="140">
        <v>13.95</v>
      </c>
      <c r="L35" s="138"/>
      <c r="M35" s="140"/>
      <c r="N35" s="140">
        <v>13.99</v>
      </c>
      <c r="O35" s="140"/>
      <c r="P35" s="140">
        <v>13.99</v>
      </c>
      <c r="Q35" s="139">
        <v>12.95</v>
      </c>
      <c r="R35" s="140">
        <v>13.99</v>
      </c>
      <c r="S35" s="139">
        <v>12.95</v>
      </c>
      <c r="T35" s="140">
        <v>13.99</v>
      </c>
    </row>
    <row r="36" spans="1:20" s="75" customFormat="1" ht="16.5" x14ac:dyDescent="0.35">
      <c r="A36" s="114">
        <v>31</v>
      </c>
      <c r="B36" s="110" t="s">
        <v>63</v>
      </c>
      <c r="C36" s="111" t="s">
        <v>64</v>
      </c>
      <c r="D36" s="111" t="s">
        <v>65</v>
      </c>
      <c r="E36" s="140">
        <v>7.99</v>
      </c>
      <c r="F36" s="140">
        <v>8.9499999999999993</v>
      </c>
      <c r="G36" s="140">
        <v>7.99</v>
      </c>
      <c r="H36" s="140">
        <v>7.95</v>
      </c>
      <c r="I36" s="138"/>
      <c r="J36" s="140">
        <v>7.95</v>
      </c>
      <c r="K36" s="140">
        <v>10.95</v>
      </c>
      <c r="L36" s="140">
        <v>7.95</v>
      </c>
      <c r="M36" s="140">
        <v>7.99</v>
      </c>
      <c r="N36" s="140">
        <v>7.99</v>
      </c>
      <c r="O36" s="140">
        <v>7.95</v>
      </c>
      <c r="P36" s="140">
        <v>7.99</v>
      </c>
      <c r="Q36" s="139">
        <v>7.95</v>
      </c>
      <c r="R36" s="140">
        <v>7.99</v>
      </c>
      <c r="S36" s="139">
        <v>7.95</v>
      </c>
      <c r="T36" s="140">
        <v>7.99</v>
      </c>
    </row>
    <row r="37" spans="1:20" s="75" customFormat="1" ht="16.5" x14ac:dyDescent="0.35">
      <c r="A37" s="114">
        <v>32</v>
      </c>
      <c r="B37" s="110" t="s">
        <v>66</v>
      </c>
      <c r="C37" s="111" t="s">
        <v>50</v>
      </c>
      <c r="D37" s="111" t="s">
        <v>67</v>
      </c>
      <c r="E37" s="140">
        <v>18.5</v>
      </c>
      <c r="F37" s="140">
        <v>17.5</v>
      </c>
      <c r="G37" s="140">
        <v>16.5</v>
      </c>
      <c r="H37" s="140">
        <v>16.95</v>
      </c>
      <c r="I37" s="140">
        <v>18.5</v>
      </c>
      <c r="J37" s="140">
        <v>16.95</v>
      </c>
      <c r="K37" s="140">
        <v>18.95</v>
      </c>
      <c r="L37" s="140">
        <v>16.95</v>
      </c>
      <c r="M37" s="140">
        <v>16.5</v>
      </c>
      <c r="N37" s="140">
        <v>17.989999999999998</v>
      </c>
      <c r="O37" s="140">
        <v>12.95</v>
      </c>
      <c r="P37" s="140">
        <v>17.989999999999998</v>
      </c>
      <c r="Q37" s="140">
        <v>17.95</v>
      </c>
      <c r="R37" s="140">
        <v>17.989999999999998</v>
      </c>
      <c r="S37" s="140">
        <v>17.95</v>
      </c>
      <c r="T37" s="140">
        <v>17.989999999999998</v>
      </c>
    </row>
    <row r="38" spans="1:20" s="75" customFormat="1" ht="16.5" x14ac:dyDescent="0.35">
      <c r="A38" s="114">
        <v>33</v>
      </c>
      <c r="B38" s="110" t="s">
        <v>66</v>
      </c>
      <c r="C38" s="111" t="s">
        <v>68</v>
      </c>
      <c r="D38" s="111" t="s">
        <v>67</v>
      </c>
      <c r="E38" s="138"/>
      <c r="F38" s="140">
        <v>10.95</v>
      </c>
      <c r="G38" s="155">
        <v>10.5</v>
      </c>
      <c r="H38" s="138"/>
      <c r="I38" s="140">
        <v>11.5</v>
      </c>
      <c r="J38" s="140">
        <v>8.9499999999999993</v>
      </c>
      <c r="K38" s="140">
        <v>11.98</v>
      </c>
      <c r="L38" s="138"/>
      <c r="M38" s="155">
        <v>10.5</v>
      </c>
      <c r="N38" s="140">
        <v>10.99</v>
      </c>
      <c r="O38" s="141">
        <v>10.95</v>
      </c>
      <c r="P38" s="140">
        <v>10.99</v>
      </c>
      <c r="Q38" s="139">
        <v>11.95</v>
      </c>
      <c r="R38" s="140">
        <v>10.99</v>
      </c>
      <c r="S38" s="139">
        <v>11.95</v>
      </c>
      <c r="T38" s="140">
        <v>10.99</v>
      </c>
    </row>
    <row r="39" spans="1:20" s="75" customFormat="1" ht="16.5" x14ac:dyDescent="0.35">
      <c r="A39" s="114">
        <v>34</v>
      </c>
      <c r="B39" s="110" t="s">
        <v>69</v>
      </c>
      <c r="C39" s="111" t="s">
        <v>70</v>
      </c>
      <c r="D39" s="111" t="s">
        <v>59</v>
      </c>
      <c r="E39" s="140">
        <v>7.5</v>
      </c>
      <c r="F39" s="140">
        <v>7.5</v>
      </c>
      <c r="G39" s="140">
        <v>8</v>
      </c>
      <c r="H39" s="140">
        <v>6.95</v>
      </c>
      <c r="I39" s="140">
        <v>7.95</v>
      </c>
      <c r="J39" s="140">
        <v>5.95</v>
      </c>
      <c r="K39" s="140">
        <v>7.95</v>
      </c>
      <c r="L39" s="140">
        <v>6.95</v>
      </c>
      <c r="M39" s="140">
        <v>8</v>
      </c>
      <c r="N39" s="140">
        <v>6.99</v>
      </c>
      <c r="O39" s="140">
        <v>6.95</v>
      </c>
      <c r="P39" s="140">
        <v>6.99</v>
      </c>
      <c r="Q39" s="140"/>
      <c r="R39" s="140">
        <v>6.99</v>
      </c>
      <c r="S39" s="140"/>
      <c r="T39" s="140">
        <v>6.99</v>
      </c>
    </row>
    <row r="40" spans="1:20" s="75" customFormat="1" ht="16.5" x14ac:dyDescent="0.35">
      <c r="A40" s="114">
        <v>35</v>
      </c>
      <c r="B40" s="110" t="s">
        <v>71</v>
      </c>
      <c r="C40" s="111" t="s">
        <v>70</v>
      </c>
      <c r="D40" s="111" t="s">
        <v>59</v>
      </c>
      <c r="E40" s="140">
        <v>7.5</v>
      </c>
      <c r="F40" s="140">
        <v>8.5</v>
      </c>
      <c r="G40" s="140">
        <v>8.99</v>
      </c>
      <c r="H40" s="138"/>
      <c r="I40" s="140">
        <v>8.9499999999999993</v>
      </c>
      <c r="J40" s="140">
        <v>7.95</v>
      </c>
      <c r="K40" s="138"/>
      <c r="L40" s="138"/>
      <c r="M40" s="140">
        <v>8.99</v>
      </c>
      <c r="N40" s="140">
        <v>8.99</v>
      </c>
      <c r="O40" s="140">
        <v>8.5</v>
      </c>
      <c r="P40" s="140">
        <v>8.99</v>
      </c>
      <c r="Q40" s="139">
        <v>8.9499999999999993</v>
      </c>
      <c r="R40" s="140">
        <v>8.99</v>
      </c>
      <c r="S40" s="139">
        <v>8.9499999999999993</v>
      </c>
      <c r="T40" s="140">
        <v>8.99</v>
      </c>
    </row>
    <row r="41" spans="1:20" s="75" customFormat="1" ht="16.5" x14ac:dyDescent="0.35">
      <c r="A41" s="114">
        <v>36</v>
      </c>
      <c r="B41" s="110" t="s">
        <v>72</v>
      </c>
      <c r="C41" s="111" t="s">
        <v>73</v>
      </c>
      <c r="D41" s="111" t="s">
        <v>15</v>
      </c>
      <c r="E41" s="140">
        <v>10.99</v>
      </c>
      <c r="F41" s="140">
        <v>10.95</v>
      </c>
      <c r="G41" s="140">
        <v>10.5</v>
      </c>
      <c r="H41" s="140">
        <v>10.95</v>
      </c>
      <c r="I41" s="140">
        <v>10.75</v>
      </c>
      <c r="J41" s="140">
        <v>9.5</v>
      </c>
      <c r="K41" s="138"/>
      <c r="L41" s="140">
        <v>10.95</v>
      </c>
      <c r="M41" s="140">
        <v>10.5</v>
      </c>
      <c r="N41" s="140">
        <v>10.99</v>
      </c>
      <c r="O41" s="141">
        <v>10.95</v>
      </c>
      <c r="P41" s="140">
        <v>10.99</v>
      </c>
      <c r="Q41" s="139">
        <v>11.95</v>
      </c>
      <c r="R41" s="140">
        <v>10.99</v>
      </c>
      <c r="S41" s="139">
        <v>11.95</v>
      </c>
      <c r="T41" s="140">
        <v>10.99</v>
      </c>
    </row>
    <row r="42" spans="1:20" s="75" customFormat="1" ht="16.5" x14ac:dyDescent="0.35">
      <c r="A42" s="114">
        <v>37</v>
      </c>
      <c r="B42" s="110" t="s">
        <v>74</v>
      </c>
      <c r="C42" s="111" t="s">
        <v>75</v>
      </c>
      <c r="D42" s="111" t="s">
        <v>76</v>
      </c>
      <c r="E42" s="140">
        <v>18.989999999999998</v>
      </c>
      <c r="F42" s="140">
        <v>16.95</v>
      </c>
      <c r="G42" s="155">
        <v>15.5</v>
      </c>
      <c r="H42" s="140">
        <v>16.95</v>
      </c>
      <c r="I42" s="155">
        <v>14.95</v>
      </c>
      <c r="J42" s="140">
        <v>15</v>
      </c>
      <c r="K42" s="140">
        <v>16.95</v>
      </c>
      <c r="L42" s="140">
        <v>16.95</v>
      </c>
      <c r="M42" s="155">
        <v>15.5</v>
      </c>
      <c r="N42" s="140">
        <v>15.49</v>
      </c>
      <c r="O42" s="140">
        <v>17.95</v>
      </c>
      <c r="P42" s="140">
        <v>15.49</v>
      </c>
      <c r="Q42" s="139">
        <v>16.95</v>
      </c>
      <c r="R42" s="140">
        <v>15.49</v>
      </c>
      <c r="S42" s="139">
        <v>16.95</v>
      </c>
      <c r="T42" s="140">
        <v>15.49</v>
      </c>
    </row>
    <row r="43" spans="1:20" s="75" customFormat="1" ht="16.5" x14ac:dyDescent="0.35">
      <c r="A43" s="114">
        <v>38</v>
      </c>
      <c r="B43" s="110" t="s">
        <v>77</v>
      </c>
      <c r="C43" s="111" t="s">
        <v>75</v>
      </c>
      <c r="D43" s="111" t="s">
        <v>78</v>
      </c>
      <c r="E43" s="140">
        <v>75</v>
      </c>
      <c r="F43" s="140">
        <v>79.95</v>
      </c>
      <c r="G43" s="155">
        <v>68.5</v>
      </c>
      <c r="H43" s="140">
        <v>65.98</v>
      </c>
      <c r="I43" s="155">
        <v>65.95</v>
      </c>
      <c r="J43" s="140">
        <v>65</v>
      </c>
      <c r="K43" s="155">
        <v>69.95</v>
      </c>
      <c r="L43" s="140">
        <v>65.98</v>
      </c>
      <c r="M43" s="155">
        <v>68.5</v>
      </c>
      <c r="N43" s="140">
        <v>72.989999999999995</v>
      </c>
      <c r="O43" s="140">
        <v>75.5</v>
      </c>
      <c r="P43" s="140">
        <v>72.989999999999995</v>
      </c>
      <c r="Q43" s="139">
        <v>74.95</v>
      </c>
      <c r="R43" s="140">
        <v>72.989999999999995</v>
      </c>
      <c r="S43" s="139">
        <v>74.95</v>
      </c>
      <c r="T43" s="140">
        <v>72.989999999999995</v>
      </c>
    </row>
    <row r="44" spans="1:20" s="75" customFormat="1" ht="16.5" x14ac:dyDescent="0.35">
      <c r="A44" s="114">
        <v>39</v>
      </c>
      <c r="B44" s="110" t="s">
        <v>79</v>
      </c>
      <c r="C44" s="111" t="s">
        <v>80</v>
      </c>
      <c r="D44" s="111" t="s">
        <v>81</v>
      </c>
      <c r="E44" s="138"/>
      <c r="F44" s="138"/>
      <c r="G44" s="140">
        <v>29.99</v>
      </c>
      <c r="H44" s="138"/>
      <c r="I44" s="138"/>
      <c r="J44" s="140"/>
      <c r="K44" s="138"/>
      <c r="L44" s="138"/>
      <c r="M44" s="140">
        <v>29.99</v>
      </c>
      <c r="N44" s="140"/>
      <c r="O44" s="140"/>
      <c r="P44" s="140"/>
      <c r="Q44" s="140"/>
      <c r="R44" s="140"/>
      <c r="S44" s="140"/>
      <c r="T44" s="140"/>
    </row>
    <row r="45" spans="1:20" s="75" customFormat="1" ht="16.5" x14ac:dyDescent="0.35">
      <c r="A45" s="114">
        <v>40</v>
      </c>
      <c r="B45" s="110" t="s">
        <v>79</v>
      </c>
      <c r="C45" s="111" t="s">
        <v>281</v>
      </c>
      <c r="D45" s="111" t="s">
        <v>76</v>
      </c>
      <c r="E45" s="138"/>
      <c r="F45" s="140">
        <v>28.5</v>
      </c>
      <c r="G45" s="140">
        <v>28.99</v>
      </c>
      <c r="H45" s="138"/>
      <c r="I45" s="138"/>
      <c r="J45" s="138"/>
      <c r="K45" s="138"/>
      <c r="L45" s="138"/>
      <c r="M45" s="140">
        <v>28.99</v>
      </c>
      <c r="N45" s="140"/>
      <c r="O45" s="140"/>
      <c r="P45" s="140"/>
      <c r="Q45" s="140"/>
      <c r="R45" s="140"/>
      <c r="S45" s="140"/>
      <c r="T45" s="140"/>
    </row>
    <row r="46" spans="1:20" s="75" customFormat="1" ht="16.5" x14ac:dyDescent="0.35">
      <c r="A46" s="114">
        <v>41</v>
      </c>
      <c r="B46" s="110" t="s">
        <v>79</v>
      </c>
      <c r="C46" s="111" t="s">
        <v>281</v>
      </c>
      <c r="D46" s="111" t="s">
        <v>83</v>
      </c>
      <c r="E46" s="138"/>
      <c r="F46" s="138"/>
      <c r="G46" s="140">
        <v>14.5</v>
      </c>
      <c r="H46" s="138"/>
      <c r="I46" s="138"/>
      <c r="J46" s="138"/>
      <c r="K46" s="138"/>
      <c r="L46" s="138"/>
      <c r="M46" s="140">
        <v>14.5</v>
      </c>
      <c r="N46" s="140"/>
      <c r="O46" s="138"/>
      <c r="P46" s="140"/>
      <c r="Q46" s="140"/>
      <c r="R46" s="140"/>
      <c r="S46" s="140"/>
      <c r="T46" s="140"/>
    </row>
    <row r="47" spans="1:20" s="75" customFormat="1" ht="16.5" x14ac:dyDescent="0.35">
      <c r="A47" s="114">
        <v>42</v>
      </c>
      <c r="B47" s="110" t="s">
        <v>84</v>
      </c>
      <c r="C47" s="111" t="s">
        <v>85</v>
      </c>
      <c r="D47" s="111" t="s">
        <v>86</v>
      </c>
      <c r="E47" s="140">
        <v>5.99</v>
      </c>
      <c r="F47" s="140">
        <v>8.9499999999999993</v>
      </c>
      <c r="G47" s="140">
        <v>6.5</v>
      </c>
      <c r="H47" s="140">
        <v>5.95</v>
      </c>
      <c r="I47" s="140">
        <v>5.75</v>
      </c>
      <c r="J47" s="140">
        <v>6</v>
      </c>
      <c r="K47" s="140">
        <v>5.95</v>
      </c>
      <c r="L47" s="140">
        <v>5.95</v>
      </c>
      <c r="M47" s="140">
        <v>6.5</v>
      </c>
      <c r="N47" s="140">
        <v>5.99</v>
      </c>
      <c r="O47" s="140">
        <v>5.5</v>
      </c>
      <c r="P47" s="140">
        <v>5.99</v>
      </c>
      <c r="Q47" s="139">
        <v>6.95</v>
      </c>
      <c r="R47" s="140">
        <v>5.99</v>
      </c>
      <c r="S47" s="139">
        <v>6.95</v>
      </c>
      <c r="T47" s="140">
        <v>5.99</v>
      </c>
    </row>
    <row r="48" spans="1:20" s="75" customFormat="1" ht="16.5" x14ac:dyDescent="0.35">
      <c r="A48" s="114">
        <v>43</v>
      </c>
      <c r="B48" s="110" t="s">
        <v>87</v>
      </c>
      <c r="C48" s="111" t="s">
        <v>88</v>
      </c>
      <c r="D48" s="111" t="s">
        <v>89</v>
      </c>
      <c r="E48" s="140">
        <v>12.99</v>
      </c>
      <c r="F48" s="138"/>
      <c r="G48" s="141">
        <v>13.75</v>
      </c>
      <c r="H48" s="140">
        <v>11.95</v>
      </c>
      <c r="I48" s="155">
        <v>9.5</v>
      </c>
      <c r="J48" s="140">
        <v>11.95</v>
      </c>
      <c r="K48" s="138"/>
      <c r="L48" s="140">
        <v>11.95</v>
      </c>
      <c r="M48" s="141">
        <v>13.75</v>
      </c>
      <c r="N48" s="140">
        <v>11.99</v>
      </c>
      <c r="O48" s="140">
        <v>10.95</v>
      </c>
      <c r="P48" s="140">
        <v>11.99</v>
      </c>
      <c r="Q48" s="139">
        <v>12.95</v>
      </c>
      <c r="R48" s="140">
        <v>11.99</v>
      </c>
      <c r="S48" s="139">
        <v>12.95</v>
      </c>
      <c r="T48" s="140">
        <v>11.99</v>
      </c>
    </row>
    <row r="49" spans="1:20" s="75" customFormat="1" ht="16.5" x14ac:dyDescent="0.35">
      <c r="A49" s="114">
        <v>44</v>
      </c>
      <c r="B49" s="110" t="s">
        <v>90</v>
      </c>
      <c r="C49" s="111" t="s">
        <v>91</v>
      </c>
      <c r="D49" s="111" t="s">
        <v>15</v>
      </c>
      <c r="E49" s="140">
        <v>7.5</v>
      </c>
      <c r="F49" s="140">
        <v>8.9499999999999993</v>
      </c>
      <c r="G49" s="140">
        <v>8.5</v>
      </c>
      <c r="H49" s="138"/>
      <c r="I49" s="140">
        <v>7.75</v>
      </c>
      <c r="J49" s="140">
        <v>8.5</v>
      </c>
      <c r="K49" s="140">
        <v>8.9499999999999993</v>
      </c>
      <c r="L49" s="138"/>
      <c r="M49" s="140">
        <v>8.5</v>
      </c>
      <c r="N49" s="140">
        <v>7.99</v>
      </c>
      <c r="O49" s="140">
        <v>8.5</v>
      </c>
      <c r="P49" s="140">
        <v>7.99</v>
      </c>
      <c r="Q49" s="139">
        <v>7.95</v>
      </c>
      <c r="R49" s="140">
        <v>7.99</v>
      </c>
      <c r="S49" s="139">
        <v>7.95</v>
      </c>
      <c r="T49" s="140">
        <v>7.99</v>
      </c>
    </row>
    <row r="50" spans="1:20" s="75" customFormat="1" ht="16.5" x14ac:dyDescent="0.35">
      <c r="A50" s="114">
        <v>45</v>
      </c>
      <c r="B50" s="110" t="s">
        <v>92</v>
      </c>
      <c r="C50" s="111" t="s">
        <v>93</v>
      </c>
      <c r="D50" s="111" t="s">
        <v>94</v>
      </c>
      <c r="E50" s="140">
        <v>14.5</v>
      </c>
      <c r="F50" s="140">
        <v>14.5</v>
      </c>
      <c r="G50" s="140">
        <v>14.5</v>
      </c>
      <c r="H50" s="140">
        <v>14.5</v>
      </c>
      <c r="I50" s="140">
        <v>14.5</v>
      </c>
      <c r="J50" s="140">
        <v>14.5</v>
      </c>
      <c r="K50" s="140">
        <v>14.5</v>
      </c>
      <c r="L50" s="140">
        <v>14.5</v>
      </c>
      <c r="M50" s="140">
        <v>14.5</v>
      </c>
      <c r="N50" s="140">
        <v>14.5</v>
      </c>
      <c r="O50" s="140">
        <v>14.5</v>
      </c>
      <c r="P50" s="140">
        <v>14.5</v>
      </c>
      <c r="Q50" s="139">
        <v>14.95</v>
      </c>
      <c r="R50" s="140">
        <v>14.5</v>
      </c>
      <c r="S50" s="139">
        <v>14.95</v>
      </c>
      <c r="T50" s="140">
        <v>14.5</v>
      </c>
    </row>
    <row r="51" spans="1:20" s="75" customFormat="1" ht="16.5" x14ac:dyDescent="0.35">
      <c r="A51" s="114">
        <v>46</v>
      </c>
      <c r="B51" s="110" t="s">
        <v>95</v>
      </c>
      <c r="C51" s="111"/>
      <c r="D51" s="111" t="s">
        <v>15</v>
      </c>
      <c r="E51" s="140">
        <v>4.99</v>
      </c>
      <c r="F51" s="140">
        <v>4.5</v>
      </c>
      <c r="G51" s="138"/>
      <c r="H51" s="140">
        <v>4.5</v>
      </c>
      <c r="I51" s="138"/>
      <c r="J51" s="140">
        <v>4</v>
      </c>
      <c r="K51" s="138"/>
      <c r="L51" s="140">
        <v>4.5</v>
      </c>
      <c r="M51" s="138"/>
      <c r="N51" s="140"/>
      <c r="O51" s="138"/>
      <c r="P51" s="140"/>
      <c r="Q51" s="140"/>
      <c r="R51" s="140"/>
      <c r="S51" s="140"/>
      <c r="T51" s="140"/>
    </row>
    <row r="52" spans="1:20" s="75" customFormat="1" ht="16.5" x14ac:dyDescent="0.35">
      <c r="A52" s="114">
        <v>47</v>
      </c>
      <c r="B52" s="110" t="s">
        <v>95</v>
      </c>
      <c r="C52" s="111"/>
      <c r="D52" s="111" t="s">
        <v>59</v>
      </c>
      <c r="E52" s="138"/>
      <c r="F52" s="138"/>
      <c r="G52" s="140">
        <v>6.99</v>
      </c>
      <c r="H52" s="138"/>
      <c r="I52" s="140">
        <v>4.95</v>
      </c>
      <c r="J52" s="138"/>
      <c r="K52" s="138"/>
      <c r="L52" s="138"/>
      <c r="M52" s="140">
        <v>6.99</v>
      </c>
      <c r="N52" s="140">
        <v>4.5</v>
      </c>
      <c r="O52" s="140">
        <v>4.5</v>
      </c>
      <c r="P52" s="140">
        <v>4.5</v>
      </c>
      <c r="Q52" s="140"/>
      <c r="R52" s="140">
        <v>4.5</v>
      </c>
      <c r="S52" s="140"/>
      <c r="T52" s="140">
        <v>4.5</v>
      </c>
    </row>
    <row r="53" spans="1:20" s="75" customFormat="1" ht="16.5" x14ac:dyDescent="0.35">
      <c r="A53" s="114">
        <v>48</v>
      </c>
      <c r="B53" s="110" t="s">
        <v>96</v>
      </c>
      <c r="C53" s="111" t="s">
        <v>97</v>
      </c>
      <c r="D53" s="111" t="s">
        <v>15</v>
      </c>
      <c r="E53" s="140">
        <v>11.99</v>
      </c>
      <c r="F53" s="140">
        <v>10.95</v>
      </c>
      <c r="G53" s="138"/>
      <c r="H53" s="140">
        <v>8.9499999999999993</v>
      </c>
      <c r="I53" s="138"/>
      <c r="J53" s="140">
        <v>11.5</v>
      </c>
      <c r="K53" s="138"/>
      <c r="L53" s="140">
        <v>8.9499999999999993</v>
      </c>
      <c r="M53" s="138"/>
      <c r="N53" s="140"/>
      <c r="O53" s="138"/>
      <c r="P53" s="140"/>
      <c r="Q53" s="140"/>
      <c r="R53" s="140"/>
      <c r="S53" s="140"/>
      <c r="T53" s="140"/>
    </row>
    <row r="54" spans="1:20" s="75" customFormat="1" ht="16.5" x14ac:dyDescent="0.35">
      <c r="A54" s="114">
        <v>49</v>
      </c>
      <c r="B54" s="110" t="s">
        <v>96</v>
      </c>
      <c r="C54" s="111"/>
      <c r="D54" s="111" t="s">
        <v>59</v>
      </c>
      <c r="E54" s="138"/>
      <c r="F54" s="138"/>
      <c r="G54" s="140">
        <v>12.5</v>
      </c>
      <c r="H54" s="138"/>
      <c r="I54" s="140">
        <v>10.95</v>
      </c>
      <c r="J54" s="138"/>
      <c r="K54" s="138"/>
      <c r="L54" s="138"/>
      <c r="M54" s="140">
        <v>12.5</v>
      </c>
      <c r="N54" s="140">
        <v>12.99</v>
      </c>
      <c r="O54" s="140">
        <v>9.9499999999999993</v>
      </c>
      <c r="P54" s="140">
        <v>12.99</v>
      </c>
      <c r="Q54" s="140"/>
      <c r="R54" s="140">
        <v>12.99</v>
      </c>
      <c r="S54" s="140"/>
      <c r="T54" s="140">
        <v>12.99</v>
      </c>
    </row>
    <row r="55" spans="1:20" s="75" customFormat="1" ht="16.5" x14ac:dyDescent="0.35">
      <c r="A55" s="114">
        <v>50</v>
      </c>
      <c r="B55" s="110" t="s">
        <v>98</v>
      </c>
      <c r="C55" s="111"/>
      <c r="D55" s="111" t="s">
        <v>15</v>
      </c>
      <c r="E55" s="138"/>
      <c r="F55" s="140">
        <v>10.95</v>
      </c>
      <c r="G55" s="138"/>
      <c r="H55" s="140">
        <v>10.95</v>
      </c>
      <c r="I55" s="138"/>
      <c r="J55" s="138"/>
      <c r="K55" s="138"/>
      <c r="L55" s="140">
        <v>10.95</v>
      </c>
      <c r="M55" s="138"/>
      <c r="N55" s="140"/>
      <c r="O55" s="138"/>
      <c r="P55" s="140"/>
      <c r="Q55" s="140"/>
      <c r="R55" s="140"/>
      <c r="S55" s="140"/>
      <c r="T55" s="140"/>
    </row>
    <row r="56" spans="1:20" s="75" customFormat="1" ht="16.5" x14ac:dyDescent="0.35">
      <c r="A56" s="114">
        <v>51</v>
      </c>
      <c r="B56" s="110" t="s">
        <v>98</v>
      </c>
      <c r="C56" s="111"/>
      <c r="D56" s="111" t="s">
        <v>59</v>
      </c>
      <c r="E56" s="138"/>
      <c r="F56" s="138"/>
      <c r="G56" s="138"/>
      <c r="H56" s="138"/>
      <c r="I56" s="138"/>
      <c r="J56" s="138"/>
      <c r="K56" s="138"/>
      <c r="L56" s="138"/>
      <c r="M56" s="138"/>
      <c r="N56" s="140"/>
      <c r="O56" s="138"/>
      <c r="P56" s="140"/>
      <c r="Q56" s="140"/>
      <c r="R56" s="140"/>
      <c r="S56" s="140"/>
      <c r="T56" s="140"/>
    </row>
    <row r="57" spans="1:20" s="75" customFormat="1" ht="16.5" x14ac:dyDescent="0.35">
      <c r="A57" s="114">
        <v>52</v>
      </c>
      <c r="B57" s="110" t="s">
        <v>99</v>
      </c>
      <c r="C57" s="111" t="s">
        <v>47</v>
      </c>
      <c r="D57" s="111" t="s">
        <v>15</v>
      </c>
      <c r="E57" s="140">
        <v>10.99</v>
      </c>
      <c r="F57" s="141">
        <v>11.95</v>
      </c>
      <c r="G57" s="138"/>
      <c r="H57" s="140">
        <v>11.95</v>
      </c>
      <c r="I57" s="138"/>
      <c r="J57" s="140">
        <v>9.5</v>
      </c>
      <c r="K57" s="138"/>
      <c r="L57" s="140">
        <v>11.95</v>
      </c>
      <c r="M57" s="138"/>
      <c r="N57" s="140"/>
      <c r="O57" s="138"/>
      <c r="P57" s="140"/>
      <c r="Q57" s="140"/>
      <c r="R57" s="140"/>
      <c r="S57" s="140"/>
      <c r="T57" s="140"/>
    </row>
    <row r="58" spans="1:20" s="75" customFormat="1" ht="16.5" x14ac:dyDescent="0.35">
      <c r="A58" s="114">
        <v>53</v>
      </c>
      <c r="B58" s="110" t="s">
        <v>99</v>
      </c>
      <c r="C58" s="111"/>
      <c r="D58" s="111" t="s">
        <v>59</v>
      </c>
      <c r="E58" s="138"/>
      <c r="F58" s="138"/>
      <c r="G58" s="140"/>
      <c r="H58" s="138"/>
      <c r="I58" s="140">
        <v>10.5</v>
      </c>
      <c r="J58" s="138"/>
      <c r="K58" s="138"/>
      <c r="L58" s="138"/>
      <c r="M58" s="140"/>
      <c r="N58" s="140">
        <v>12.99</v>
      </c>
      <c r="O58" s="155">
        <v>7.95</v>
      </c>
      <c r="P58" s="140">
        <v>12.99</v>
      </c>
      <c r="Q58" s="140"/>
      <c r="R58" s="140">
        <v>12.99</v>
      </c>
      <c r="S58" s="140"/>
      <c r="T58" s="140">
        <v>12.99</v>
      </c>
    </row>
    <row r="59" spans="1:20" s="75" customFormat="1" ht="16.5" x14ac:dyDescent="0.35">
      <c r="A59" s="114">
        <v>54</v>
      </c>
      <c r="B59" s="110" t="s">
        <v>100</v>
      </c>
      <c r="C59" s="111"/>
      <c r="D59" s="111" t="s">
        <v>15</v>
      </c>
      <c r="E59" s="140">
        <v>10.99</v>
      </c>
      <c r="F59" s="140">
        <v>7.5</v>
      </c>
      <c r="G59" s="138"/>
      <c r="H59" s="140">
        <v>8.9499999999999993</v>
      </c>
      <c r="I59" s="138"/>
      <c r="J59" s="140">
        <v>8</v>
      </c>
      <c r="K59" s="138"/>
      <c r="L59" s="140">
        <v>8.9499999999999993</v>
      </c>
      <c r="M59" s="138"/>
      <c r="N59" s="140"/>
      <c r="O59" s="138"/>
      <c r="P59" s="140"/>
      <c r="Q59" s="140"/>
      <c r="R59" s="140"/>
      <c r="S59" s="140"/>
      <c r="T59" s="140"/>
    </row>
    <row r="60" spans="1:20" s="75" customFormat="1" ht="16.5" x14ac:dyDescent="0.35">
      <c r="A60" s="114">
        <v>55</v>
      </c>
      <c r="B60" s="110" t="s">
        <v>100</v>
      </c>
      <c r="C60" s="111"/>
      <c r="D60" s="111" t="s">
        <v>59</v>
      </c>
      <c r="E60" s="138"/>
      <c r="F60" s="138"/>
      <c r="G60" s="140">
        <v>9.75</v>
      </c>
      <c r="H60" s="138"/>
      <c r="I60" s="140">
        <v>9.5</v>
      </c>
      <c r="J60" s="138"/>
      <c r="K60" s="138"/>
      <c r="L60" s="138"/>
      <c r="M60" s="140">
        <v>9.75</v>
      </c>
      <c r="N60" s="140">
        <v>8.99</v>
      </c>
      <c r="O60" s="140">
        <v>8.9499999999999993</v>
      </c>
      <c r="P60" s="140">
        <v>8.99</v>
      </c>
      <c r="Q60" s="140"/>
      <c r="R60" s="140">
        <v>8.99</v>
      </c>
      <c r="S60" s="140"/>
      <c r="T60" s="140">
        <v>8.99</v>
      </c>
    </row>
    <row r="61" spans="1:20" s="75" customFormat="1" ht="16.5" x14ac:dyDescent="0.35">
      <c r="A61" s="114">
        <v>56</v>
      </c>
      <c r="B61" s="110" t="s">
        <v>101</v>
      </c>
      <c r="C61" s="111"/>
      <c r="D61" s="111" t="s">
        <v>15</v>
      </c>
      <c r="E61" s="140">
        <v>8.99</v>
      </c>
      <c r="F61" s="140">
        <v>9.5</v>
      </c>
      <c r="G61" s="138"/>
      <c r="H61" s="140">
        <v>3.95</v>
      </c>
      <c r="I61" s="138"/>
      <c r="J61" s="140">
        <v>8</v>
      </c>
      <c r="K61" s="138"/>
      <c r="L61" s="140">
        <v>3.95</v>
      </c>
      <c r="M61" s="138"/>
      <c r="N61" s="140"/>
      <c r="O61" s="138"/>
      <c r="P61" s="140"/>
      <c r="Q61" s="140"/>
      <c r="R61" s="140"/>
      <c r="S61" s="140"/>
      <c r="T61" s="140"/>
    </row>
    <row r="62" spans="1:20" s="75" customFormat="1" ht="16.5" x14ac:dyDescent="0.35">
      <c r="A62" s="114">
        <v>57</v>
      </c>
      <c r="B62" s="110" t="s">
        <v>101</v>
      </c>
      <c r="C62" s="111"/>
      <c r="D62" s="111" t="s">
        <v>59</v>
      </c>
      <c r="E62" s="138"/>
      <c r="F62" s="138"/>
      <c r="G62" s="140"/>
      <c r="H62" s="138"/>
      <c r="I62" s="140">
        <v>8.9499999999999993</v>
      </c>
      <c r="J62" s="138"/>
      <c r="K62" s="138"/>
      <c r="L62" s="138"/>
      <c r="M62" s="140"/>
      <c r="N62" s="140">
        <v>8.99</v>
      </c>
      <c r="O62" s="140">
        <v>7.95</v>
      </c>
      <c r="P62" s="140">
        <v>8.99</v>
      </c>
      <c r="Q62" s="140"/>
      <c r="R62" s="140">
        <v>8.99</v>
      </c>
      <c r="S62" s="140"/>
      <c r="T62" s="140">
        <v>8.99</v>
      </c>
    </row>
    <row r="63" spans="1:20" s="75" customFormat="1" ht="16.5" x14ac:dyDescent="0.35">
      <c r="A63" s="114">
        <v>58</v>
      </c>
      <c r="B63" s="110" t="s">
        <v>102</v>
      </c>
      <c r="C63" s="111" t="s">
        <v>103</v>
      </c>
      <c r="D63" s="111" t="s">
        <v>59</v>
      </c>
      <c r="E63" s="138"/>
      <c r="F63" s="138"/>
      <c r="G63" s="140">
        <v>6.4</v>
      </c>
      <c r="H63" s="138"/>
      <c r="I63" s="138"/>
      <c r="J63" s="138"/>
      <c r="K63" s="138"/>
      <c r="L63" s="138"/>
      <c r="M63" s="140">
        <v>6.4</v>
      </c>
      <c r="N63" s="140"/>
      <c r="O63" s="138"/>
      <c r="P63" s="140"/>
      <c r="Q63" s="140"/>
      <c r="R63" s="140"/>
      <c r="S63" s="140"/>
      <c r="T63" s="140"/>
    </row>
    <row r="64" spans="1:20" s="75" customFormat="1" ht="16.5" x14ac:dyDescent="0.35">
      <c r="A64" s="114">
        <v>59</v>
      </c>
      <c r="B64" s="110" t="s">
        <v>104</v>
      </c>
      <c r="C64" s="111" t="s">
        <v>103</v>
      </c>
      <c r="D64" s="111" t="s">
        <v>59</v>
      </c>
      <c r="E64" s="138"/>
      <c r="F64" s="138"/>
      <c r="G64" s="140">
        <v>11.99</v>
      </c>
      <c r="H64" s="138"/>
      <c r="I64" s="138"/>
      <c r="J64" s="138"/>
      <c r="K64" s="138"/>
      <c r="L64" s="138"/>
      <c r="M64" s="140">
        <v>11.99</v>
      </c>
      <c r="N64" s="140"/>
      <c r="O64" s="140"/>
      <c r="P64" s="140"/>
      <c r="Q64" s="140"/>
      <c r="R64" s="140"/>
      <c r="S64" s="140"/>
      <c r="T64" s="140"/>
    </row>
    <row r="65" spans="1:20" s="75" customFormat="1" ht="16.5" x14ac:dyDescent="0.35">
      <c r="A65" s="114">
        <v>60</v>
      </c>
      <c r="B65" s="110" t="s">
        <v>105</v>
      </c>
      <c r="C65" s="111" t="s">
        <v>103</v>
      </c>
      <c r="D65" s="111" t="s">
        <v>59</v>
      </c>
      <c r="E65" s="138"/>
      <c r="F65" s="138"/>
      <c r="G65" s="138"/>
      <c r="H65" s="138"/>
      <c r="I65" s="138"/>
      <c r="J65" s="138"/>
      <c r="K65" s="138"/>
      <c r="L65" s="138"/>
      <c r="M65" s="138"/>
      <c r="N65" s="140"/>
      <c r="O65" s="138"/>
      <c r="P65" s="140"/>
      <c r="Q65" s="140"/>
      <c r="R65" s="140"/>
      <c r="S65" s="140"/>
      <c r="T65" s="140"/>
    </row>
    <row r="66" spans="1:20" s="75" customFormat="1" ht="16.5" x14ac:dyDescent="0.35">
      <c r="A66" s="114">
        <v>61</v>
      </c>
      <c r="B66" s="110" t="s">
        <v>106</v>
      </c>
      <c r="C66" s="111" t="s">
        <v>103</v>
      </c>
      <c r="D66" s="111" t="s">
        <v>59</v>
      </c>
      <c r="E66" s="138"/>
      <c r="F66" s="138"/>
      <c r="G66" s="140">
        <v>12.5</v>
      </c>
      <c r="H66" s="138"/>
      <c r="I66" s="138"/>
      <c r="J66" s="138"/>
      <c r="K66" s="138"/>
      <c r="L66" s="138"/>
      <c r="M66" s="140">
        <v>12.5</v>
      </c>
      <c r="N66" s="140"/>
      <c r="O66" s="140">
        <v>10.95</v>
      </c>
      <c r="P66" s="140"/>
      <c r="Q66" s="140"/>
      <c r="R66" s="140"/>
      <c r="S66" s="140"/>
      <c r="T66" s="140"/>
    </row>
    <row r="67" spans="1:20" s="75" customFormat="1" ht="16.5" x14ac:dyDescent="0.35">
      <c r="A67" s="114">
        <v>62</v>
      </c>
      <c r="B67" s="110" t="s">
        <v>107</v>
      </c>
      <c r="C67" s="111" t="s">
        <v>103</v>
      </c>
      <c r="D67" s="111" t="s">
        <v>59</v>
      </c>
      <c r="E67" s="138"/>
      <c r="F67" s="138"/>
      <c r="G67" s="140">
        <v>11.75</v>
      </c>
      <c r="H67" s="138"/>
      <c r="I67" s="138"/>
      <c r="J67" s="138"/>
      <c r="K67" s="138"/>
      <c r="L67" s="138"/>
      <c r="M67" s="140">
        <v>11.75</v>
      </c>
      <c r="N67" s="140"/>
      <c r="O67" s="140">
        <v>9.9499999999999993</v>
      </c>
      <c r="P67" s="140"/>
      <c r="Q67" s="140"/>
      <c r="R67" s="140"/>
      <c r="S67" s="140"/>
      <c r="T67" s="140"/>
    </row>
    <row r="68" spans="1:20" s="75" customFormat="1" ht="16.5" x14ac:dyDescent="0.35">
      <c r="A68" s="114">
        <v>63</v>
      </c>
      <c r="B68" s="110" t="s">
        <v>108</v>
      </c>
      <c r="C68" s="111" t="s">
        <v>103</v>
      </c>
      <c r="D68" s="111" t="s">
        <v>59</v>
      </c>
      <c r="E68" s="138"/>
      <c r="F68" s="138"/>
      <c r="G68" s="140">
        <v>10.75</v>
      </c>
      <c r="H68" s="138"/>
      <c r="I68" s="138"/>
      <c r="J68" s="138"/>
      <c r="K68" s="138"/>
      <c r="L68" s="138"/>
      <c r="M68" s="140">
        <v>10.75</v>
      </c>
      <c r="N68" s="140"/>
      <c r="O68" s="138"/>
      <c r="P68" s="140"/>
      <c r="Q68" s="140"/>
      <c r="R68" s="140"/>
      <c r="S68" s="140"/>
      <c r="T68" s="140"/>
    </row>
    <row r="69" spans="1:20" s="75" customFormat="1" ht="16.5" x14ac:dyDescent="0.35">
      <c r="A69" s="114">
        <v>64</v>
      </c>
      <c r="B69" s="110" t="s">
        <v>109</v>
      </c>
      <c r="C69" s="111" t="s">
        <v>110</v>
      </c>
      <c r="D69" s="111" t="s">
        <v>111</v>
      </c>
      <c r="E69" s="140">
        <v>11.99</v>
      </c>
      <c r="F69" s="141">
        <v>13.95</v>
      </c>
      <c r="G69" s="140">
        <v>13.99</v>
      </c>
      <c r="H69" s="140">
        <v>11.95</v>
      </c>
      <c r="I69" s="140">
        <v>11.95</v>
      </c>
      <c r="J69" s="140">
        <v>12</v>
      </c>
      <c r="K69" s="140">
        <v>12.95</v>
      </c>
      <c r="L69" s="140">
        <v>11.95</v>
      </c>
      <c r="M69" s="140">
        <v>13.99</v>
      </c>
      <c r="N69" s="140">
        <v>13.99</v>
      </c>
      <c r="O69" s="140">
        <v>13.5</v>
      </c>
      <c r="P69" s="140">
        <v>13.99</v>
      </c>
      <c r="Q69" s="139">
        <v>12.95</v>
      </c>
      <c r="R69" s="140">
        <v>13.99</v>
      </c>
      <c r="S69" s="139">
        <v>12.95</v>
      </c>
      <c r="T69" s="140">
        <v>13.99</v>
      </c>
    </row>
    <row r="70" spans="1:20" s="75" customFormat="1" ht="16.5" x14ac:dyDescent="0.35">
      <c r="A70" s="114">
        <v>65</v>
      </c>
      <c r="B70" s="110" t="s">
        <v>112</v>
      </c>
      <c r="C70" s="111" t="s">
        <v>113</v>
      </c>
      <c r="D70" s="111" t="s">
        <v>51</v>
      </c>
      <c r="E70" s="140">
        <v>8.99</v>
      </c>
      <c r="F70" s="138"/>
      <c r="G70" s="140">
        <v>9.25</v>
      </c>
      <c r="H70" s="140">
        <v>9.9499999999999993</v>
      </c>
      <c r="I70" s="140">
        <v>8.9499999999999993</v>
      </c>
      <c r="J70" s="138"/>
      <c r="K70" s="140">
        <v>9.9499999999999993</v>
      </c>
      <c r="L70" s="140">
        <v>9.9499999999999993</v>
      </c>
      <c r="M70" s="140">
        <v>9.25</v>
      </c>
      <c r="N70" s="140">
        <v>9.99</v>
      </c>
      <c r="O70" s="140">
        <v>8.5</v>
      </c>
      <c r="P70" s="140">
        <v>9.99</v>
      </c>
      <c r="Q70" s="139">
        <v>8.9499999999999993</v>
      </c>
      <c r="R70" s="140">
        <v>9.99</v>
      </c>
      <c r="S70" s="139">
        <v>8.9499999999999993</v>
      </c>
      <c r="T70" s="140">
        <v>9.99</v>
      </c>
    </row>
    <row r="71" spans="1:20" s="75" customFormat="1" ht="16.5" x14ac:dyDescent="0.35">
      <c r="A71" s="114">
        <v>66</v>
      </c>
      <c r="B71" s="110" t="s">
        <v>114</v>
      </c>
      <c r="C71" s="111"/>
      <c r="D71" s="111" t="s">
        <v>15</v>
      </c>
      <c r="E71" s="140">
        <v>4.5</v>
      </c>
      <c r="F71" s="140">
        <v>4.95</v>
      </c>
      <c r="G71" s="140">
        <v>5.89</v>
      </c>
      <c r="H71" s="140">
        <v>4.95</v>
      </c>
      <c r="I71" s="140">
        <v>4.3</v>
      </c>
      <c r="J71" s="140">
        <v>5</v>
      </c>
      <c r="K71" s="140">
        <v>6</v>
      </c>
      <c r="L71" s="140">
        <v>4.95</v>
      </c>
      <c r="M71" s="140">
        <v>5.89</v>
      </c>
      <c r="N71" s="140">
        <v>3.99</v>
      </c>
      <c r="O71" s="140">
        <v>4.95</v>
      </c>
      <c r="P71" s="140">
        <v>3.99</v>
      </c>
      <c r="Q71" s="139">
        <v>4.95</v>
      </c>
      <c r="R71" s="140">
        <v>3.99</v>
      </c>
      <c r="S71" s="139">
        <v>4.95</v>
      </c>
      <c r="T71" s="140">
        <v>3.99</v>
      </c>
    </row>
    <row r="72" spans="1:20" s="75" customFormat="1" ht="16.5" x14ac:dyDescent="0.35">
      <c r="A72" s="114">
        <v>67</v>
      </c>
      <c r="B72" s="110" t="s">
        <v>115</v>
      </c>
      <c r="C72" s="111"/>
      <c r="D72" s="111" t="s">
        <v>15</v>
      </c>
      <c r="E72" s="140">
        <v>3.33</v>
      </c>
      <c r="F72" s="140">
        <v>5.95</v>
      </c>
      <c r="G72" s="140">
        <v>6.8</v>
      </c>
      <c r="H72" s="140">
        <v>4.5</v>
      </c>
      <c r="I72" s="140">
        <v>3.98</v>
      </c>
      <c r="J72" s="140">
        <v>4</v>
      </c>
      <c r="K72" s="140">
        <v>6</v>
      </c>
      <c r="L72" s="140">
        <v>4.5</v>
      </c>
      <c r="M72" s="140">
        <v>6.8</v>
      </c>
      <c r="N72" s="140">
        <v>3.99</v>
      </c>
      <c r="O72" s="140">
        <v>5</v>
      </c>
      <c r="P72" s="140">
        <v>3.99</v>
      </c>
      <c r="Q72" s="139">
        <v>4.95</v>
      </c>
      <c r="R72" s="140">
        <v>3.99</v>
      </c>
      <c r="S72" s="139">
        <v>4.95</v>
      </c>
      <c r="T72" s="140">
        <v>3.99</v>
      </c>
    </row>
    <row r="73" spans="1:20" s="75" customFormat="1" ht="16.5" x14ac:dyDescent="0.35">
      <c r="A73" s="114">
        <v>68</v>
      </c>
      <c r="B73" s="110" t="s">
        <v>116</v>
      </c>
      <c r="C73" s="111"/>
      <c r="D73" s="111" t="s">
        <v>15</v>
      </c>
      <c r="E73" s="140">
        <v>12.99</v>
      </c>
      <c r="F73" s="140">
        <v>10.95</v>
      </c>
      <c r="G73" s="140">
        <v>15.5</v>
      </c>
      <c r="H73" s="140">
        <v>14.95</v>
      </c>
      <c r="I73" s="140">
        <v>11.95</v>
      </c>
      <c r="J73" s="140">
        <v>12</v>
      </c>
      <c r="K73" s="140">
        <v>12</v>
      </c>
      <c r="L73" s="140">
        <v>14.95</v>
      </c>
      <c r="M73" s="140">
        <v>15.5</v>
      </c>
      <c r="N73" s="140">
        <v>11.99</v>
      </c>
      <c r="O73" s="140">
        <v>12</v>
      </c>
      <c r="P73" s="140">
        <v>11.99</v>
      </c>
      <c r="Q73" s="139">
        <v>11.95</v>
      </c>
      <c r="R73" s="140">
        <v>11.99</v>
      </c>
      <c r="S73" s="139">
        <v>11.95</v>
      </c>
      <c r="T73" s="140">
        <v>11.99</v>
      </c>
    </row>
    <row r="74" spans="1:20" s="75" customFormat="1" ht="16.5" x14ac:dyDescent="0.35">
      <c r="A74" s="114">
        <v>69</v>
      </c>
      <c r="B74" s="110" t="s">
        <v>116</v>
      </c>
      <c r="C74" s="111"/>
      <c r="D74" s="111" t="s">
        <v>40</v>
      </c>
      <c r="E74" s="140">
        <v>7.5</v>
      </c>
      <c r="F74" s="140">
        <v>5.5</v>
      </c>
      <c r="G74" s="140">
        <v>7.95</v>
      </c>
      <c r="H74" s="138"/>
      <c r="I74" s="138"/>
      <c r="J74" s="138"/>
      <c r="K74" s="140">
        <v>6</v>
      </c>
      <c r="L74" s="138"/>
      <c r="M74" s="140">
        <v>7.95</v>
      </c>
      <c r="N74" s="140"/>
      <c r="O74" s="138"/>
      <c r="P74" s="140"/>
      <c r="Q74" s="139">
        <v>7.95</v>
      </c>
      <c r="R74" s="140"/>
      <c r="S74" s="139">
        <v>7.95</v>
      </c>
      <c r="T74" s="140"/>
    </row>
    <row r="75" spans="1:20" s="75" customFormat="1" ht="16.5" x14ac:dyDescent="0.35">
      <c r="A75" s="114">
        <v>70</v>
      </c>
      <c r="B75" s="110" t="s">
        <v>117</v>
      </c>
      <c r="C75" s="111" t="s">
        <v>118</v>
      </c>
      <c r="D75" s="111" t="s">
        <v>15</v>
      </c>
      <c r="E75" s="140">
        <v>5.99</v>
      </c>
      <c r="F75" s="140">
        <v>4.95</v>
      </c>
      <c r="G75" s="138"/>
      <c r="H75" s="140">
        <v>4.95</v>
      </c>
      <c r="I75" s="138"/>
      <c r="J75" s="138"/>
      <c r="K75" s="138"/>
      <c r="L75" s="140">
        <v>4.95</v>
      </c>
      <c r="M75" s="138"/>
      <c r="N75" s="140">
        <v>5.99</v>
      </c>
      <c r="O75" s="138"/>
      <c r="P75" s="140">
        <v>5.99</v>
      </c>
      <c r="Q75" s="140">
        <v>4.99</v>
      </c>
      <c r="R75" s="140">
        <v>5.99</v>
      </c>
      <c r="S75" s="140">
        <v>4.99</v>
      </c>
      <c r="T75" s="140">
        <v>5.99</v>
      </c>
    </row>
    <row r="76" spans="1:20" s="75" customFormat="1" ht="16.5" x14ac:dyDescent="0.35">
      <c r="A76" s="114">
        <v>71</v>
      </c>
      <c r="B76" s="110" t="s">
        <v>119</v>
      </c>
      <c r="C76" s="111" t="s">
        <v>80</v>
      </c>
      <c r="D76" s="111" t="s">
        <v>81</v>
      </c>
      <c r="E76" s="140">
        <v>21.99</v>
      </c>
      <c r="F76" s="138"/>
      <c r="G76" s="140">
        <v>26.99</v>
      </c>
      <c r="H76" s="140">
        <v>26.95</v>
      </c>
      <c r="I76" s="138"/>
      <c r="J76" s="140">
        <v>25.95</v>
      </c>
      <c r="K76" s="140">
        <v>26.95</v>
      </c>
      <c r="L76" s="140">
        <v>26.95</v>
      </c>
      <c r="M76" s="140">
        <v>26.99</v>
      </c>
      <c r="N76" s="140"/>
      <c r="O76" s="140">
        <v>25</v>
      </c>
      <c r="P76" s="140"/>
      <c r="Q76" s="140"/>
      <c r="R76" s="140"/>
      <c r="S76" s="140"/>
      <c r="T76" s="140"/>
    </row>
    <row r="77" spans="1:20" s="75" customFormat="1" ht="16.5" x14ac:dyDescent="0.35">
      <c r="A77" s="114">
        <v>72</v>
      </c>
      <c r="B77" s="110" t="s">
        <v>121</v>
      </c>
      <c r="C77" s="111" t="s">
        <v>122</v>
      </c>
      <c r="D77" s="111" t="s">
        <v>81</v>
      </c>
      <c r="E77" s="140">
        <v>21.99</v>
      </c>
      <c r="F77" s="140">
        <v>23.95</v>
      </c>
      <c r="G77" s="140">
        <v>24.99</v>
      </c>
      <c r="H77" s="140">
        <v>23.95</v>
      </c>
      <c r="I77" s="140">
        <v>22.95</v>
      </c>
      <c r="J77" s="140">
        <v>22.95</v>
      </c>
      <c r="K77" s="140">
        <v>25.95</v>
      </c>
      <c r="L77" s="140">
        <v>23.95</v>
      </c>
      <c r="M77" s="140">
        <v>24.99</v>
      </c>
      <c r="N77" s="140">
        <v>23.99</v>
      </c>
      <c r="O77" s="140">
        <v>23.95</v>
      </c>
      <c r="P77" s="140">
        <v>23.99</v>
      </c>
      <c r="Q77" s="139"/>
      <c r="R77" s="140">
        <v>23.99</v>
      </c>
      <c r="S77" s="139"/>
      <c r="T77" s="140">
        <v>23.99</v>
      </c>
    </row>
    <row r="78" spans="1:20" s="75" customFormat="1" ht="16.5" x14ac:dyDescent="0.35">
      <c r="A78" s="114">
        <v>73</v>
      </c>
      <c r="B78" s="110" t="s">
        <v>123</v>
      </c>
      <c r="C78" s="111" t="s">
        <v>124</v>
      </c>
      <c r="D78" s="111" t="s">
        <v>125</v>
      </c>
      <c r="E78" s="138"/>
      <c r="F78" s="140">
        <v>6.95</v>
      </c>
      <c r="G78" s="140">
        <v>5.05</v>
      </c>
      <c r="H78" s="138"/>
      <c r="I78" s="140">
        <v>4.95</v>
      </c>
      <c r="J78" s="140">
        <v>5</v>
      </c>
      <c r="K78" s="138"/>
      <c r="L78" s="138"/>
      <c r="M78" s="140">
        <v>5.05</v>
      </c>
      <c r="N78" s="140">
        <v>6.99</v>
      </c>
      <c r="O78" s="140">
        <v>4.95</v>
      </c>
      <c r="P78" s="140">
        <v>6.99</v>
      </c>
      <c r="Q78" s="139">
        <v>4.95</v>
      </c>
      <c r="R78" s="140">
        <v>6.99</v>
      </c>
      <c r="S78" s="139">
        <v>4.95</v>
      </c>
      <c r="T78" s="140">
        <v>6.99</v>
      </c>
    </row>
    <row r="79" spans="1:20" s="75" customFormat="1" ht="16.5" x14ac:dyDescent="0.35">
      <c r="A79" s="114">
        <v>74</v>
      </c>
      <c r="B79" s="110" t="s">
        <v>123</v>
      </c>
      <c r="C79" s="111" t="s">
        <v>126</v>
      </c>
      <c r="D79" s="111" t="s">
        <v>56</v>
      </c>
      <c r="E79" s="140">
        <v>3.99</v>
      </c>
      <c r="F79" s="140">
        <v>4.5</v>
      </c>
      <c r="G79" s="138"/>
      <c r="H79" s="138"/>
      <c r="I79" s="140">
        <v>3.25</v>
      </c>
      <c r="J79" s="140">
        <v>4</v>
      </c>
      <c r="K79" s="138"/>
      <c r="L79" s="138"/>
      <c r="M79" s="138"/>
      <c r="N79" s="140">
        <v>3.99</v>
      </c>
      <c r="O79" s="140">
        <v>3.95</v>
      </c>
      <c r="P79" s="140">
        <v>3.99</v>
      </c>
      <c r="Q79" s="139"/>
      <c r="R79" s="140">
        <v>3.99</v>
      </c>
      <c r="S79" s="139"/>
      <c r="T79" s="140">
        <v>3.99</v>
      </c>
    </row>
    <row r="80" spans="1:20" s="75" customFormat="1" ht="16.5" x14ac:dyDescent="0.35">
      <c r="A80" s="114">
        <v>75</v>
      </c>
      <c r="B80" s="110" t="s">
        <v>127</v>
      </c>
      <c r="C80" s="111" t="s">
        <v>303</v>
      </c>
      <c r="D80" s="111" t="s">
        <v>129</v>
      </c>
      <c r="E80" s="138"/>
      <c r="F80" s="138"/>
      <c r="G80" s="140">
        <v>222.99</v>
      </c>
      <c r="H80" s="140">
        <v>258.95</v>
      </c>
      <c r="I80" s="138"/>
      <c r="J80" s="138"/>
      <c r="K80" s="140">
        <v>250.95</v>
      </c>
      <c r="L80" s="140">
        <v>258.95</v>
      </c>
      <c r="M80" s="140">
        <v>222.99</v>
      </c>
      <c r="N80" s="140">
        <v>254.99</v>
      </c>
      <c r="O80" s="140">
        <v>258.95</v>
      </c>
      <c r="P80" s="140">
        <v>254.99</v>
      </c>
      <c r="Q80" s="139"/>
      <c r="R80" s="140">
        <v>254.99</v>
      </c>
      <c r="S80" s="139"/>
      <c r="T80" s="140">
        <v>254.99</v>
      </c>
    </row>
    <row r="81" spans="1:20" s="75" customFormat="1" ht="16.5" x14ac:dyDescent="0.35">
      <c r="A81" s="114">
        <v>76</v>
      </c>
      <c r="B81" s="110" t="s">
        <v>127</v>
      </c>
      <c r="C81" s="111" t="s">
        <v>130</v>
      </c>
      <c r="D81" s="111" t="s">
        <v>129</v>
      </c>
      <c r="E81" s="138"/>
      <c r="F81" s="140">
        <v>169.95</v>
      </c>
      <c r="G81" s="140">
        <v>169.15</v>
      </c>
      <c r="H81" s="138"/>
      <c r="I81" s="140">
        <v>162.94999999999999</v>
      </c>
      <c r="J81" s="140">
        <v>160</v>
      </c>
      <c r="K81" s="140">
        <v>181.95</v>
      </c>
      <c r="L81" s="138"/>
      <c r="M81" s="140">
        <v>169.15</v>
      </c>
      <c r="N81" s="140">
        <v>164.99</v>
      </c>
      <c r="O81" s="140">
        <v>162.94999999999999</v>
      </c>
      <c r="P81" s="140">
        <v>164.99</v>
      </c>
      <c r="Q81" s="156">
        <v>154.94999999999999</v>
      </c>
      <c r="R81" s="140">
        <v>164.99</v>
      </c>
      <c r="S81" s="156">
        <v>154.94999999999999</v>
      </c>
      <c r="T81" s="140">
        <v>164.99</v>
      </c>
    </row>
    <row r="82" spans="1:20" s="75" customFormat="1" ht="16.5" x14ac:dyDescent="0.35">
      <c r="A82" s="114">
        <v>77</v>
      </c>
      <c r="B82" s="110" t="s">
        <v>127</v>
      </c>
      <c r="C82" s="111" t="s">
        <v>131</v>
      </c>
      <c r="D82" s="111" t="s">
        <v>56</v>
      </c>
      <c r="E82" s="140">
        <v>86.99</v>
      </c>
      <c r="F82" s="140">
        <v>82.5</v>
      </c>
      <c r="G82" s="140">
        <v>81.99</v>
      </c>
      <c r="H82" s="141">
        <v>80.95</v>
      </c>
      <c r="I82" s="140">
        <v>80.95</v>
      </c>
      <c r="J82" s="140">
        <v>75</v>
      </c>
      <c r="K82" s="138"/>
      <c r="L82" s="141">
        <v>80.95</v>
      </c>
      <c r="M82" s="140">
        <v>81.99</v>
      </c>
      <c r="N82" s="140">
        <v>79.989999999999995</v>
      </c>
      <c r="O82" s="140">
        <v>76.95</v>
      </c>
      <c r="P82" s="140">
        <v>79.989999999999995</v>
      </c>
      <c r="Q82" s="156">
        <v>74.95</v>
      </c>
      <c r="R82" s="140">
        <v>79.989999999999995</v>
      </c>
      <c r="S82" s="156">
        <v>74.95</v>
      </c>
      <c r="T82" s="140">
        <v>79.989999999999995</v>
      </c>
    </row>
    <row r="83" spans="1:20" s="75" customFormat="1" ht="16.5" x14ac:dyDescent="0.35">
      <c r="A83" s="114">
        <v>78</v>
      </c>
      <c r="B83" s="114" t="s">
        <v>132</v>
      </c>
      <c r="C83" s="115" t="s">
        <v>306</v>
      </c>
      <c r="D83" s="115" t="s">
        <v>308</v>
      </c>
      <c r="E83" s="140">
        <v>21.99</v>
      </c>
      <c r="F83" s="140">
        <v>22.5</v>
      </c>
      <c r="G83" s="140">
        <v>19.989999999999998</v>
      </c>
      <c r="H83" s="140">
        <v>21.95</v>
      </c>
      <c r="I83" s="140">
        <v>20.95</v>
      </c>
      <c r="J83" s="140">
        <v>22.95</v>
      </c>
      <c r="K83" s="140">
        <v>22.95</v>
      </c>
      <c r="L83" s="140">
        <v>21.95</v>
      </c>
      <c r="M83" s="140">
        <v>19.989999999999998</v>
      </c>
      <c r="N83" s="140">
        <v>19.989999999999998</v>
      </c>
      <c r="O83" s="140">
        <v>19.95</v>
      </c>
      <c r="P83" s="140">
        <v>19.989999999999998</v>
      </c>
      <c r="Q83" s="156">
        <v>19.95</v>
      </c>
      <c r="R83" s="140">
        <v>19.989999999999998</v>
      </c>
      <c r="S83" s="156">
        <v>19.95</v>
      </c>
      <c r="T83" s="140">
        <v>19.989999999999998</v>
      </c>
    </row>
    <row r="84" spans="1:20" s="75" customFormat="1" ht="16.5" x14ac:dyDescent="0.35">
      <c r="A84" s="114">
        <v>79</v>
      </c>
      <c r="B84" s="114" t="s">
        <v>132</v>
      </c>
      <c r="C84" s="115" t="s">
        <v>307</v>
      </c>
      <c r="D84" s="115" t="s">
        <v>308</v>
      </c>
      <c r="E84" s="140">
        <v>21.5</v>
      </c>
      <c r="F84" s="140">
        <v>23.95</v>
      </c>
      <c r="G84" s="140">
        <v>20.99</v>
      </c>
      <c r="H84" s="138"/>
      <c r="I84" s="140">
        <v>21.95</v>
      </c>
      <c r="J84" s="140">
        <v>20.95</v>
      </c>
      <c r="K84" s="140">
        <v>22.95</v>
      </c>
      <c r="L84" s="138"/>
      <c r="M84" s="140">
        <v>20.99</v>
      </c>
      <c r="N84" s="140">
        <v>20.99</v>
      </c>
      <c r="O84" s="140">
        <v>20.95</v>
      </c>
      <c r="P84" s="140">
        <v>20.99</v>
      </c>
      <c r="Q84" s="156">
        <v>19.95</v>
      </c>
      <c r="R84" s="140">
        <v>20.99</v>
      </c>
      <c r="S84" s="156">
        <v>19.95</v>
      </c>
      <c r="T84" s="140">
        <v>20.99</v>
      </c>
    </row>
    <row r="85" spans="1:20" s="75" customFormat="1" ht="16.5" x14ac:dyDescent="0.35">
      <c r="A85" s="114">
        <v>80</v>
      </c>
      <c r="B85" s="110" t="s">
        <v>136</v>
      </c>
      <c r="C85" s="111" t="s">
        <v>137</v>
      </c>
      <c r="D85" s="111" t="s">
        <v>138</v>
      </c>
      <c r="E85" s="155">
        <v>14.5</v>
      </c>
      <c r="F85" s="140">
        <v>14.95</v>
      </c>
      <c r="G85" s="140">
        <v>15.99</v>
      </c>
      <c r="H85" s="138"/>
      <c r="I85" s="140">
        <v>13.95</v>
      </c>
      <c r="J85" s="140">
        <v>13</v>
      </c>
      <c r="K85" s="140">
        <v>15.95</v>
      </c>
      <c r="L85" s="138"/>
      <c r="M85" s="140">
        <v>15.99</v>
      </c>
      <c r="N85" s="140">
        <v>11.99</v>
      </c>
      <c r="O85" s="138"/>
      <c r="P85" s="140">
        <v>11.99</v>
      </c>
      <c r="Q85" s="139">
        <v>12.95</v>
      </c>
      <c r="R85" s="140">
        <v>11.99</v>
      </c>
      <c r="S85" s="139">
        <v>12.95</v>
      </c>
      <c r="T85" s="140">
        <v>11.99</v>
      </c>
    </row>
    <row r="86" spans="1:20" s="75" customFormat="1" ht="16.5" x14ac:dyDescent="0.35">
      <c r="A86" s="114">
        <v>81</v>
      </c>
      <c r="B86" s="110" t="s">
        <v>139</v>
      </c>
      <c r="C86" s="111" t="s">
        <v>140</v>
      </c>
      <c r="D86" s="111" t="s">
        <v>141</v>
      </c>
      <c r="E86" s="140">
        <v>14.99</v>
      </c>
      <c r="F86" s="140">
        <v>18.5</v>
      </c>
      <c r="G86" s="140">
        <v>18.75</v>
      </c>
      <c r="H86" s="138"/>
      <c r="I86" s="141">
        <v>16.95</v>
      </c>
      <c r="J86" s="140">
        <v>15</v>
      </c>
      <c r="K86" s="140">
        <v>19.95</v>
      </c>
      <c r="L86" s="138"/>
      <c r="M86" s="140">
        <v>18.75</v>
      </c>
      <c r="N86" s="140"/>
      <c r="O86" s="140">
        <v>14.95</v>
      </c>
      <c r="P86" s="140"/>
      <c r="Q86" s="139">
        <v>16.95</v>
      </c>
      <c r="R86" s="140"/>
      <c r="S86" s="139">
        <v>16.95</v>
      </c>
      <c r="T86" s="140"/>
    </row>
    <row r="87" spans="1:20" s="75" customFormat="1" ht="16.5" x14ac:dyDescent="0.35">
      <c r="A87" s="114">
        <v>82</v>
      </c>
      <c r="B87" s="110" t="s">
        <v>142</v>
      </c>
      <c r="C87" s="111" t="s">
        <v>143</v>
      </c>
      <c r="D87" s="111" t="s">
        <v>144</v>
      </c>
      <c r="E87" s="138"/>
      <c r="F87" s="140">
        <v>24.95</v>
      </c>
      <c r="G87" s="140">
        <v>28.75</v>
      </c>
      <c r="H87" s="140">
        <v>24.95</v>
      </c>
      <c r="I87" s="140">
        <v>24.5</v>
      </c>
      <c r="J87" s="140">
        <v>25</v>
      </c>
      <c r="K87" s="140">
        <v>25.95</v>
      </c>
      <c r="L87" s="140">
        <v>24.95</v>
      </c>
      <c r="M87" s="140">
        <v>28.75</v>
      </c>
      <c r="N87" s="140">
        <v>26.99</v>
      </c>
      <c r="O87" s="140">
        <v>22.5</v>
      </c>
      <c r="P87" s="140">
        <v>26.99</v>
      </c>
      <c r="Q87" s="139">
        <v>26.95</v>
      </c>
      <c r="R87" s="140">
        <v>26.99</v>
      </c>
      <c r="S87" s="139">
        <v>26.95</v>
      </c>
      <c r="T87" s="140">
        <v>26.99</v>
      </c>
    </row>
    <row r="88" spans="1:20" s="75" customFormat="1" ht="16.5" x14ac:dyDescent="0.35">
      <c r="A88" s="114">
        <v>83</v>
      </c>
      <c r="B88" s="110" t="s">
        <v>145</v>
      </c>
      <c r="C88" s="111" t="s">
        <v>146</v>
      </c>
      <c r="D88" s="111" t="s">
        <v>147</v>
      </c>
      <c r="E88" s="140">
        <v>20.99</v>
      </c>
      <c r="F88" s="140">
        <v>22.95</v>
      </c>
      <c r="G88" s="140">
        <v>23.5</v>
      </c>
      <c r="H88" s="140">
        <v>20.95</v>
      </c>
      <c r="I88" s="155">
        <v>18.95</v>
      </c>
      <c r="J88" s="140">
        <v>20</v>
      </c>
      <c r="K88" s="140">
        <v>23.5</v>
      </c>
      <c r="L88" s="140">
        <v>20.95</v>
      </c>
      <c r="M88" s="140">
        <v>23.5</v>
      </c>
      <c r="N88" s="140">
        <v>20.99</v>
      </c>
      <c r="O88" s="140">
        <v>19.95</v>
      </c>
      <c r="P88" s="140">
        <v>20.99</v>
      </c>
      <c r="Q88" s="139">
        <v>19.95</v>
      </c>
      <c r="R88" s="140">
        <v>20.99</v>
      </c>
      <c r="S88" s="139">
        <v>19.95</v>
      </c>
      <c r="T88" s="140">
        <v>20.99</v>
      </c>
    </row>
    <row r="89" spans="1:20" s="75" customFormat="1" ht="16.5" x14ac:dyDescent="0.35">
      <c r="A89" s="114">
        <v>84</v>
      </c>
      <c r="B89" s="110" t="s">
        <v>148</v>
      </c>
      <c r="C89" s="111" t="s">
        <v>149</v>
      </c>
      <c r="D89" s="111" t="s">
        <v>129</v>
      </c>
      <c r="E89" s="140">
        <v>26.99</v>
      </c>
      <c r="F89" s="138"/>
      <c r="G89" s="140">
        <v>29.99</v>
      </c>
      <c r="H89" s="138"/>
      <c r="I89" s="150"/>
      <c r="J89" s="140">
        <v>20</v>
      </c>
      <c r="K89" s="140">
        <v>38.5</v>
      </c>
      <c r="L89" s="138"/>
      <c r="M89" s="140">
        <v>29.99</v>
      </c>
      <c r="N89" s="140"/>
      <c r="O89" s="138"/>
      <c r="P89" s="140"/>
      <c r="Q89" s="140"/>
      <c r="R89" s="140"/>
      <c r="S89" s="140"/>
      <c r="T89" s="140"/>
    </row>
    <row r="90" spans="1:20" s="75" customFormat="1" ht="16.5" x14ac:dyDescent="0.35">
      <c r="A90" s="114">
        <v>85</v>
      </c>
      <c r="B90" s="110" t="s">
        <v>148</v>
      </c>
      <c r="C90" s="111" t="s">
        <v>152</v>
      </c>
      <c r="D90" s="111" t="s">
        <v>129</v>
      </c>
      <c r="E90" s="138"/>
      <c r="F90" s="138"/>
      <c r="G90" s="140">
        <v>18.989999999999998</v>
      </c>
      <c r="H90" s="140">
        <v>18.95</v>
      </c>
      <c r="I90" s="141">
        <v>18.5</v>
      </c>
      <c r="J90" s="140">
        <v>18.95</v>
      </c>
      <c r="K90" s="140">
        <v>15.95</v>
      </c>
      <c r="L90" s="140">
        <v>18.95</v>
      </c>
      <c r="M90" s="140">
        <v>18.989999999999998</v>
      </c>
      <c r="N90" s="140">
        <v>17.989999999999998</v>
      </c>
      <c r="O90" s="155">
        <v>17.95</v>
      </c>
      <c r="P90" s="140">
        <v>17.989999999999998</v>
      </c>
      <c r="Q90" s="140"/>
      <c r="R90" s="140">
        <v>17.989999999999998</v>
      </c>
      <c r="S90" s="140"/>
      <c r="T90" s="140">
        <v>17.989999999999998</v>
      </c>
    </row>
    <row r="91" spans="1:20" s="75" customFormat="1" ht="16.5" x14ac:dyDescent="0.35">
      <c r="A91" s="114">
        <v>86</v>
      </c>
      <c r="B91" s="110" t="s">
        <v>154</v>
      </c>
      <c r="C91" s="111" t="s">
        <v>155</v>
      </c>
      <c r="D91" s="111" t="s">
        <v>156</v>
      </c>
      <c r="E91" s="140">
        <v>12.99</v>
      </c>
      <c r="F91" s="140">
        <v>12.95</v>
      </c>
      <c r="G91" s="140">
        <v>12.99</v>
      </c>
      <c r="H91" s="140">
        <v>13.95</v>
      </c>
      <c r="I91" s="140">
        <v>13.5</v>
      </c>
      <c r="J91" s="140">
        <v>12.95</v>
      </c>
      <c r="K91" s="140">
        <v>13.95</v>
      </c>
      <c r="L91" s="140">
        <v>13.95</v>
      </c>
      <c r="M91" s="140">
        <v>12.99</v>
      </c>
      <c r="N91" s="140">
        <v>12.99</v>
      </c>
      <c r="O91" s="140">
        <v>12.5</v>
      </c>
      <c r="P91" s="140">
        <v>12.99</v>
      </c>
      <c r="Q91" s="139">
        <v>12.95</v>
      </c>
      <c r="R91" s="140">
        <v>12.99</v>
      </c>
      <c r="S91" s="139">
        <v>12.95</v>
      </c>
      <c r="T91" s="140">
        <v>12.99</v>
      </c>
    </row>
    <row r="92" spans="1:20" s="75" customFormat="1" ht="16.5" x14ac:dyDescent="0.35">
      <c r="A92" s="114">
        <v>87</v>
      </c>
      <c r="B92" s="110" t="s">
        <v>157</v>
      </c>
      <c r="C92" s="111" t="s">
        <v>155</v>
      </c>
      <c r="D92" s="111" t="s">
        <v>158</v>
      </c>
      <c r="E92" s="140">
        <v>8.99</v>
      </c>
      <c r="F92" s="140">
        <v>9.5</v>
      </c>
      <c r="G92" s="155">
        <v>6.99</v>
      </c>
      <c r="H92" s="140">
        <v>8.9499999999999993</v>
      </c>
      <c r="I92" s="140">
        <v>9.5</v>
      </c>
      <c r="J92" s="140">
        <v>8.9499999999999993</v>
      </c>
      <c r="K92" s="138"/>
      <c r="L92" s="140">
        <v>8.9499999999999993</v>
      </c>
      <c r="M92" s="155">
        <v>6.99</v>
      </c>
      <c r="N92" s="140">
        <v>8.99</v>
      </c>
      <c r="O92" s="140">
        <v>8</v>
      </c>
      <c r="P92" s="140">
        <v>8.99</v>
      </c>
      <c r="Q92" s="139">
        <v>8.9499999999999993</v>
      </c>
      <c r="R92" s="140">
        <v>8.99</v>
      </c>
      <c r="S92" s="139">
        <v>8.9499999999999993</v>
      </c>
      <c r="T92" s="140">
        <v>8.99</v>
      </c>
    </row>
    <row r="93" spans="1:20" s="75" customFormat="1" ht="16.5" x14ac:dyDescent="0.35">
      <c r="A93" s="114">
        <v>88</v>
      </c>
      <c r="B93" s="110" t="s">
        <v>159</v>
      </c>
      <c r="C93" s="111" t="s">
        <v>155</v>
      </c>
      <c r="D93" s="111" t="s">
        <v>158</v>
      </c>
      <c r="E93" s="140">
        <v>8.99</v>
      </c>
      <c r="F93" s="140">
        <v>9.5</v>
      </c>
      <c r="G93" s="155">
        <v>6.99</v>
      </c>
      <c r="H93" s="140">
        <v>8.9499999999999993</v>
      </c>
      <c r="I93" s="140">
        <v>9.5</v>
      </c>
      <c r="J93" s="140">
        <v>8.9499999999999993</v>
      </c>
      <c r="K93" s="138"/>
      <c r="L93" s="140">
        <v>8.9499999999999993</v>
      </c>
      <c r="M93" s="155">
        <v>6.99</v>
      </c>
      <c r="N93" s="140">
        <v>8.99</v>
      </c>
      <c r="O93" s="140">
        <v>8</v>
      </c>
      <c r="P93" s="140">
        <v>8.99</v>
      </c>
      <c r="Q93" s="139">
        <v>8.9499999999999993</v>
      </c>
      <c r="R93" s="140">
        <v>8.99</v>
      </c>
      <c r="S93" s="139">
        <v>8.9499999999999993</v>
      </c>
      <c r="T93" s="140">
        <v>8.99</v>
      </c>
    </row>
    <row r="94" spans="1:20" s="75" customFormat="1" ht="16.5" x14ac:dyDescent="0.35">
      <c r="A94" s="114">
        <v>89</v>
      </c>
      <c r="B94" s="110" t="s">
        <v>160</v>
      </c>
      <c r="C94" s="111" t="s">
        <v>161</v>
      </c>
      <c r="D94" s="111" t="s">
        <v>162</v>
      </c>
      <c r="E94" s="140">
        <v>5.95</v>
      </c>
      <c r="F94" s="140">
        <v>6.5</v>
      </c>
      <c r="G94" s="140">
        <v>6.75</v>
      </c>
      <c r="H94" s="140">
        <v>5.95</v>
      </c>
      <c r="I94" s="140">
        <v>5.95</v>
      </c>
      <c r="J94" s="140">
        <v>5.95</v>
      </c>
      <c r="K94" s="140">
        <v>6.95</v>
      </c>
      <c r="L94" s="140">
        <v>5.95</v>
      </c>
      <c r="M94" s="140">
        <v>6.75</v>
      </c>
      <c r="N94" s="140">
        <v>5.99</v>
      </c>
      <c r="O94" s="140">
        <v>6.5</v>
      </c>
      <c r="P94" s="140">
        <v>5.99</v>
      </c>
      <c r="Q94" s="139">
        <v>6.95</v>
      </c>
      <c r="R94" s="140">
        <v>5.99</v>
      </c>
      <c r="S94" s="139">
        <v>6.95</v>
      </c>
      <c r="T94" s="140">
        <v>5.99</v>
      </c>
    </row>
    <row r="95" spans="1:20" s="75" customFormat="1" ht="16.5" x14ac:dyDescent="0.35">
      <c r="A95" s="114">
        <v>90</v>
      </c>
      <c r="B95" s="112" t="s">
        <v>163</v>
      </c>
      <c r="C95" s="113" t="s">
        <v>164</v>
      </c>
      <c r="D95" s="113" t="s">
        <v>165</v>
      </c>
      <c r="E95" s="140">
        <v>21.99</v>
      </c>
      <c r="F95" s="140">
        <v>25.5</v>
      </c>
      <c r="G95" s="140">
        <v>25.99</v>
      </c>
      <c r="H95" s="140">
        <v>22.95</v>
      </c>
      <c r="I95" s="140">
        <v>26.95</v>
      </c>
      <c r="J95" s="138"/>
      <c r="K95" s="140">
        <v>23.95</v>
      </c>
      <c r="L95" s="140">
        <v>22.95</v>
      </c>
      <c r="M95" s="140">
        <v>25.99</v>
      </c>
      <c r="N95" s="140">
        <v>23.99</v>
      </c>
      <c r="O95" s="140">
        <v>22.95</v>
      </c>
      <c r="P95" s="140">
        <v>23.99</v>
      </c>
      <c r="Q95" s="139">
        <v>19.95</v>
      </c>
      <c r="R95" s="140">
        <v>23.99</v>
      </c>
      <c r="S95" s="139">
        <v>19.95</v>
      </c>
      <c r="T95" s="140">
        <v>23.99</v>
      </c>
    </row>
    <row r="96" spans="1:20" s="75" customFormat="1" ht="16.5" x14ac:dyDescent="0.35">
      <c r="A96" s="114">
        <v>91</v>
      </c>
      <c r="B96" s="110" t="s">
        <v>166</v>
      </c>
      <c r="C96" s="111"/>
      <c r="D96" s="111" t="s">
        <v>59</v>
      </c>
      <c r="E96" s="138"/>
      <c r="F96" s="140">
        <v>56.95</v>
      </c>
      <c r="G96" s="140">
        <v>48.99</v>
      </c>
      <c r="H96" s="161"/>
      <c r="I96" s="155">
        <v>44.95</v>
      </c>
      <c r="J96" s="140">
        <v>45</v>
      </c>
      <c r="K96" s="140">
        <v>59.95</v>
      </c>
      <c r="L96" s="161"/>
      <c r="M96" s="140">
        <v>48.99</v>
      </c>
      <c r="N96" s="140">
        <v>46.99</v>
      </c>
      <c r="O96" s="140">
        <v>46.95</v>
      </c>
      <c r="P96" s="140">
        <v>46.99</v>
      </c>
      <c r="Q96" s="156">
        <v>39.950000000000003</v>
      </c>
      <c r="R96" s="140">
        <v>46.99</v>
      </c>
      <c r="S96" s="156">
        <v>39.950000000000003</v>
      </c>
      <c r="T96" s="140">
        <v>46.99</v>
      </c>
    </row>
    <row r="97" spans="1:20" s="75" customFormat="1" ht="16.5" x14ac:dyDescent="0.35">
      <c r="A97" s="114">
        <v>92</v>
      </c>
      <c r="B97" s="110" t="s">
        <v>167</v>
      </c>
      <c r="C97" s="111" t="s">
        <v>168</v>
      </c>
      <c r="D97" s="111" t="s">
        <v>125</v>
      </c>
      <c r="E97" s="140">
        <v>33.99</v>
      </c>
      <c r="F97" s="140">
        <v>34.950000000000003</v>
      </c>
      <c r="G97" s="140">
        <v>32.99</v>
      </c>
      <c r="H97" s="140">
        <v>32.950000000000003</v>
      </c>
      <c r="I97" s="140">
        <v>32.950000000000003</v>
      </c>
      <c r="J97" s="140">
        <v>31.95</v>
      </c>
      <c r="K97" s="140">
        <v>34.950000000000003</v>
      </c>
      <c r="L97" s="140">
        <v>32.950000000000003</v>
      </c>
      <c r="M97" s="140">
        <v>32.99</v>
      </c>
      <c r="N97" s="140">
        <v>31.99</v>
      </c>
      <c r="O97" s="140">
        <v>31.95</v>
      </c>
      <c r="P97" s="140">
        <v>31.99</v>
      </c>
      <c r="Q97" s="156">
        <v>24.95</v>
      </c>
      <c r="R97" s="140">
        <v>31.99</v>
      </c>
      <c r="S97" s="156">
        <v>24.95</v>
      </c>
      <c r="T97" s="140">
        <v>31.99</v>
      </c>
    </row>
    <row r="98" spans="1:20" s="75" customFormat="1" ht="16.5" x14ac:dyDescent="0.35">
      <c r="A98" s="114">
        <v>93</v>
      </c>
      <c r="B98" s="110" t="s">
        <v>169</v>
      </c>
      <c r="C98" s="111"/>
      <c r="D98" s="111" t="s">
        <v>170</v>
      </c>
      <c r="E98" s="138"/>
      <c r="F98" s="140">
        <v>46.5</v>
      </c>
      <c r="G98" s="140">
        <v>47.95</v>
      </c>
      <c r="H98" s="140">
        <v>48.95</v>
      </c>
      <c r="I98" s="140">
        <v>48.5</v>
      </c>
      <c r="J98" s="140">
        <v>37.950000000000003</v>
      </c>
      <c r="K98" s="140">
        <v>49.95</v>
      </c>
      <c r="L98" s="140">
        <v>48.95</v>
      </c>
      <c r="M98" s="140">
        <v>47.95</v>
      </c>
      <c r="N98" s="140">
        <v>46.99</v>
      </c>
      <c r="O98" s="140"/>
      <c r="P98" s="140">
        <v>46.99</v>
      </c>
      <c r="Q98" s="140">
        <v>46.95</v>
      </c>
      <c r="R98" s="140">
        <v>46.99</v>
      </c>
      <c r="S98" s="140">
        <v>46.95</v>
      </c>
      <c r="T98" s="140">
        <v>46.99</v>
      </c>
    </row>
    <row r="99" spans="1:20" s="75" customFormat="1" ht="16.5" x14ac:dyDescent="0.35">
      <c r="A99" s="114">
        <v>94</v>
      </c>
      <c r="B99" s="110" t="s">
        <v>171</v>
      </c>
      <c r="C99" s="111" t="s">
        <v>172</v>
      </c>
      <c r="D99" s="111" t="s">
        <v>173</v>
      </c>
      <c r="E99" s="140">
        <v>32.99</v>
      </c>
      <c r="F99" s="140">
        <v>39.950000000000003</v>
      </c>
      <c r="G99" s="140">
        <v>39.99</v>
      </c>
      <c r="H99" s="140">
        <v>38.950000000000003</v>
      </c>
      <c r="I99" s="140">
        <v>38.950000000000003</v>
      </c>
      <c r="J99" s="140">
        <v>31.95</v>
      </c>
      <c r="K99" s="140">
        <v>43.95</v>
      </c>
      <c r="L99" s="140">
        <v>38.950000000000003</v>
      </c>
      <c r="M99" s="140">
        <v>39.99</v>
      </c>
      <c r="N99" s="140">
        <v>37.99</v>
      </c>
      <c r="O99" s="140">
        <v>37.5</v>
      </c>
      <c r="P99" s="140">
        <v>37.99</v>
      </c>
      <c r="Q99" s="156">
        <v>29.95</v>
      </c>
      <c r="R99" s="140">
        <v>37.99</v>
      </c>
      <c r="S99" s="156">
        <v>29.95</v>
      </c>
      <c r="T99" s="140">
        <v>37.99</v>
      </c>
    </row>
    <row r="100" spans="1:20" s="75" customFormat="1" ht="16.5" x14ac:dyDescent="0.35">
      <c r="A100" s="114">
        <v>95</v>
      </c>
      <c r="B100" s="110" t="s">
        <v>174</v>
      </c>
      <c r="C100" s="111" t="s">
        <v>172</v>
      </c>
      <c r="D100" s="111" t="s">
        <v>175</v>
      </c>
      <c r="E100" s="138"/>
      <c r="F100" s="140">
        <v>31.95</v>
      </c>
      <c r="G100" s="140">
        <v>31.99</v>
      </c>
      <c r="H100" s="140">
        <v>30.95</v>
      </c>
      <c r="I100" s="140">
        <v>31.25</v>
      </c>
      <c r="J100" s="140">
        <v>30</v>
      </c>
      <c r="K100" s="140">
        <v>16.98</v>
      </c>
      <c r="L100" s="140">
        <v>30.95</v>
      </c>
      <c r="M100" s="140">
        <v>31.99</v>
      </c>
      <c r="N100" s="140">
        <v>30.99</v>
      </c>
      <c r="O100" s="140">
        <v>29.95</v>
      </c>
      <c r="P100" s="140">
        <v>30.99</v>
      </c>
      <c r="Q100" s="140"/>
      <c r="R100" s="140">
        <v>30.99</v>
      </c>
      <c r="S100" s="140"/>
      <c r="T100" s="140">
        <v>30.99</v>
      </c>
    </row>
    <row r="101" spans="1:20" s="75" customFormat="1" ht="16.5" x14ac:dyDescent="0.35">
      <c r="A101" s="114">
        <v>96</v>
      </c>
      <c r="B101" s="110" t="s">
        <v>174</v>
      </c>
      <c r="C101" s="111" t="s">
        <v>176</v>
      </c>
      <c r="D101" s="111" t="s">
        <v>177</v>
      </c>
      <c r="E101" s="140">
        <v>26.99</v>
      </c>
      <c r="F101" s="138"/>
      <c r="G101" s="140">
        <v>28.99</v>
      </c>
      <c r="H101" s="138"/>
      <c r="I101" s="140">
        <v>27.5</v>
      </c>
      <c r="J101" s="140">
        <v>27.95</v>
      </c>
      <c r="K101" s="138"/>
      <c r="L101" s="138"/>
      <c r="M101" s="140">
        <v>28.99</v>
      </c>
      <c r="N101" s="140">
        <v>21.99</v>
      </c>
      <c r="O101" s="140">
        <v>26.5</v>
      </c>
      <c r="P101" s="140">
        <v>21.99</v>
      </c>
      <c r="Q101" s="139">
        <v>25.95</v>
      </c>
      <c r="R101" s="140">
        <v>21.99</v>
      </c>
      <c r="S101" s="139">
        <v>25.95</v>
      </c>
      <c r="T101" s="140">
        <v>21.99</v>
      </c>
    </row>
    <row r="102" spans="1:20" s="75" customFormat="1" ht="16.5" x14ac:dyDescent="0.35">
      <c r="A102" s="114">
        <v>97</v>
      </c>
      <c r="B102" s="110" t="s">
        <v>178</v>
      </c>
      <c r="C102" s="111" t="s">
        <v>50</v>
      </c>
      <c r="D102" s="111" t="s">
        <v>179</v>
      </c>
      <c r="E102" s="155">
        <v>31.99</v>
      </c>
      <c r="F102" s="140">
        <v>38.950000000000003</v>
      </c>
      <c r="G102" s="140">
        <v>37.99</v>
      </c>
      <c r="H102" s="140">
        <v>35.950000000000003</v>
      </c>
      <c r="I102" s="140">
        <v>36.950000000000003</v>
      </c>
      <c r="J102" s="140">
        <v>35</v>
      </c>
      <c r="K102" s="140">
        <v>38.950000000000003</v>
      </c>
      <c r="L102" s="140">
        <v>35.950000000000003</v>
      </c>
      <c r="M102" s="140">
        <v>37.99</v>
      </c>
      <c r="N102" s="140">
        <v>35.99</v>
      </c>
      <c r="O102" s="140">
        <v>31.95</v>
      </c>
      <c r="P102" s="140">
        <v>35.99</v>
      </c>
      <c r="Q102" s="139"/>
      <c r="R102" s="140">
        <v>35.99</v>
      </c>
      <c r="S102" s="139"/>
      <c r="T102" s="140">
        <v>35.99</v>
      </c>
    </row>
    <row r="103" spans="1:20" s="75" customFormat="1" ht="16.5" x14ac:dyDescent="0.35">
      <c r="A103" s="114">
        <v>98</v>
      </c>
      <c r="B103" s="110" t="s">
        <v>178</v>
      </c>
      <c r="C103" s="111" t="s">
        <v>180</v>
      </c>
      <c r="D103" s="111" t="s">
        <v>111</v>
      </c>
      <c r="E103" s="140">
        <v>29.99</v>
      </c>
      <c r="F103" s="140">
        <v>29.95</v>
      </c>
      <c r="G103" s="140"/>
      <c r="H103" s="138"/>
      <c r="I103" s="140">
        <v>31.5</v>
      </c>
      <c r="J103" s="140">
        <v>30</v>
      </c>
      <c r="K103" s="140">
        <v>32.950000000000003</v>
      </c>
      <c r="L103" s="138"/>
      <c r="M103" s="140"/>
      <c r="N103" s="140">
        <v>29.99</v>
      </c>
      <c r="O103" s="140">
        <v>29.95</v>
      </c>
      <c r="P103" s="140">
        <v>29.99</v>
      </c>
      <c r="Q103" s="139">
        <v>29.95</v>
      </c>
      <c r="R103" s="140">
        <v>29.99</v>
      </c>
      <c r="S103" s="139">
        <v>29.95</v>
      </c>
      <c r="T103" s="140">
        <v>29.99</v>
      </c>
    </row>
    <row r="104" spans="1:20" s="75" customFormat="1" ht="16.5" x14ac:dyDescent="0.35">
      <c r="A104" s="114">
        <v>99</v>
      </c>
      <c r="B104" s="110" t="s">
        <v>181</v>
      </c>
      <c r="C104" s="111" t="s">
        <v>182</v>
      </c>
      <c r="D104" s="111" t="s">
        <v>183</v>
      </c>
      <c r="E104" s="140">
        <v>19.989999999999998</v>
      </c>
      <c r="F104" s="138"/>
      <c r="G104" s="155">
        <v>19.989999999999998</v>
      </c>
      <c r="H104" s="138"/>
      <c r="I104" s="140">
        <v>20.95</v>
      </c>
      <c r="J104" s="140">
        <v>20</v>
      </c>
      <c r="K104" s="138"/>
      <c r="L104" s="138"/>
      <c r="M104" s="155">
        <v>19.989999999999998</v>
      </c>
      <c r="N104" s="140">
        <v>18.989999999999998</v>
      </c>
      <c r="O104" s="140">
        <v>18.95</v>
      </c>
      <c r="P104" s="140">
        <v>18.989999999999998</v>
      </c>
      <c r="Q104" s="139">
        <v>19.95</v>
      </c>
      <c r="R104" s="140">
        <v>18.989999999999998</v>
      </c>
      <c r="S104" s="139">
        <v>19.95</v>
      </c>
      <c r="T104" s="140">
        <v>18.989999999999998</v>
      </c>
    </row>
    <row r="105" spans="1:20" s="75" customFormat="1" ht="16.5" x14ac:dyDescent="0.35">
      <c r="A105" s="114">
        <v>100</v>
      </c>
      <c r="B105" s="110" t="s">
        <v>184</v>
      </c>
      <c r="C105" s="111" t="s">
        <v>185</v>
      </c>
      <c r="D105" s="111" t="s">
        <v>65</v>
      </c>
      <c r="E105" s="140">
        <v>4.95</v>
      </c>
      <c r="F105" s="138"/>
      <c r="G105" s="140">
        <v>5.75</v>
      </c>
      <c r="H105" s="138"/>
      <c r="I105" s="140">
        <v>4.5</v>
      </c>
      <c r="J105" s="140">
        <v>5</v>
      </c>
      <c r="K105" s="138"/>
      <c r="L105" s="138"/>
      <c r="M105" s="140">
        <v>5.75</v>
      </c>
      <c r="N105" s="140">
        <v>4.99</v>
      </c>
      <c r="O105" s="140">
        <v>5.5</v>
      </c>
      <c r="P105" s="140">
        <v>4.99</v>
      </c>
      <c r="Q105" s="139">
        <v>5.95</v>
      </c>
      <c r="R105" s="140">
        <v>4.99</v>
      </c>
      <c r="S105" s="139">
        <v>5.95</v>
      </c>
      <c r="T105" s="140">
        <v>4.99</v>
      </c>
    </row>
    <row r="106" spans="1:20" s="75" customFormat="1" ht="16.5" x14ac:dyDescent="0.35">
      <c r="A106" s="114">
        <v>101</v>
      </c>
      <c r="B106" s="110" t="s">
        <v>184</v>
      </c>
      <c r="C106" s="111" t="s">
        <v>185</v>
      </c>
      <c r="D106" s="111" t="s">
        <v>51</v>
      </c>
      <c r="E106" s="140">
        <v>12.95</v>
      </c>
      <c r="F106" s="140">
        <v>14.95</v>
      </c>
      <c r="G106" s="140"/>
      <c r="H106" s="140">
        <v>14.95</v>
      </c>
      <c r="I106" s="140">
        <v>12.5</v>
      </c>
      <c r="J106" s="140">
        <v>13.5</v>
      </c>
      <c r="K106" s="138"/>
      <c r="L106" s="140">
        <v>14.95</v>
      </c>
      <c r="M106" s="140"/>
      <c r="N106" s="140">
        <v>13.99</v>
      </c>
      <c r="O106" s="140">
        <v>13.5</v>
      </c>
      <c r="P106" s="140">
        <v>13.99</v>
      </c>
      <c r="Q106" s="139">
        <v>13.95</v>
      </c>
      <c r="R106" s="140">
        <v>13.99</v>
      </c>
      <c r="S106" s="139">
        <v>13.95</v>
      </c>
      <c r="T106" s="140">
        <v>13.99</v>
      </c>
    </row>
    <row r="107" spans="1:20" s="75" customFormat="1" ht="16.5" x14ac:dyDescent="0.35">
      <c r="A107" s="114">
        <v>102</v>
      </c>
      <c r="B107" s="110" t="s">
        <v>186</v>
      </c>
      <c r="C107" s="111" t="s">
        <v>185</v>
      </c>
      <c r="D107" s="111" t="s">
        <v>51</v>
      </c>
      <c r="E107" s="140">
        <v>12.95</v>
      </c>
      <c r="F107" s="140">
        <v>15.95</v>
      </c>
      <c r="G107" s="140"/>
      <c r="H107" s="140">
        <v>14.95</v>
      </c>
      <c r="I107" s="140">
        <v>12.5</v>
      </c>
      <c r="J107" s="140">
        <v>13.5</v>
      </c>
      <c r="K107" s="138"/>
      <c r="L107" s="140">
        <v>14.95</v>
      </c>
      <c r="M107" s="140"/>
      <c r="N107" s="140">
        <v>13.99</v>
      </c>
      <c r="O107" s="140">
        <v>13.5</v>
      </c>
      <c r="P107" s="140">
        <v>13.99</v>
      </c>
      <c r="Q107" s="139">
        <v>13.95</v>
      </c>
      <c r="R107" s="140">
        <v>13.99</v>
      </c>
      <c r="S107" s="139">
        <v>13.95</v>
      </c>
      <c r="T107" s="140">
        <v>13.99</v>
      </c>
    </row>
    <row r="108" spans="1:20" s="75" customFormat="1" ht="16.5" x14ac:dyDescent="0.35">
      <c r="A108" s="114">
        <v>103</v>
      </c>
      <c r="B108" s="110" t="s">
        <v>187</v>
      </c>
      <c r="C108" s="111" t="s">
        <v>188</v>
      </c>
      <c r="D108" s="111" t="s">
        <v>189</v>
      </c>
      <c r="E108" s="140">
        <v>14.99</v>
      </c>
      <c r="F108" s="140">
        <v>15.5</v>
      </c>
      <c r="G108" s="140">
        <v>14.99</v>
      </c>
      <c r="H108" s="140">
        <v>14.95</v>
      </c>
      <c r="I108" s="140">
        <v>14.5</v>
      </c>
      <c r="J108" s="140">
        <v>15</v>
      </c>
      <c r="K108" s="140">
        <v>16.95</v>
      </c>
      <c r="L108" s="140">
        <v>14.95</v>
      </c>
      <c r="M108" s="140">
        <v>14.99</v>
      </c>
      <c r="N108" s="140">
        <v>13.99</v>
      </c>
      <c r="O108" s="140">
        <v>13.95</v>
      </c>
      <c r="P108" s="140">
        <v>13.99</v>
      </c>
      <c r="Q108" s="139">
        <v>14.95</v>
      </c>
      <c r="R108" s="140">
        <v>13.99</v>
      </c>
      <c r="S108" s="139">
        <v>14.95</v>
      </c>
      <c r="T108" s="140">
        <v>13.99</v>
      </c>
    </row>
    <row r="109" spans="1:20" s="75" customFormat="1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0">
        <v>14.99</v>
      </c>
      <c r="F109" s="140">
        <v>15.5</v>
      </c>
      <c r="G109" s="140">
        <v>14.99</v>
      </c>
      <c r="H109" s="140">
        <v>14.95</v>
      </c>
      <c r="I109" s="140">
        <v>14.5</v>
      </c>
      <c r="J109" s="140">
        <v>15</v>
      </c>
      <c r="K109" s="140">
        <v>16.95</v>
      </c>
      <c r="L109" s="140">
        <v>14.95</v>
      </c>
      <c r="M109" s="140">
        <v>14.99</v>
      </c>
      <c r="N109" s="140">
        <v>13.99</v>
      </c>
      <c r="O109" s="140">
        <v>13.95</v>
      </c>
      <c r="P109" s="140">
        <v>13.99</v>
      </c>
      <c r="Q109" s="139">
        <v>14.95</v>
      </c>
      <c r="R109" s="140">
        <v>13.99</v>
      </c>
      <c r="S109" s="139">
        <v>14.95</v>
      </c>
      <c r="T109" s="140">
        <v>13.99</v>
      </c>
    </row>
    <row r="110" spans="1:20" s="75" customFormat="1" ht="16.5" x14ac:dyDescent="0.35">
      <c r="A110" s="114">
        <v>105</v>
      </c>
      <c r="B110" s="110" t="s">
        <v>193</v>
      </c>
      <c r="C110" s="111" t="s">
        <v>182</v>
      </c>
      <c r="D110" s="111" t="s">
        <v>125</v>
      </c>
      <c r="E110" s="140">
        <v>21.99</v>
      </c>
      <c r="F110" s="140">
        <v>22.95</v>
      </c>
      <c r="G110" s="140">
        <v>22.95</v>
      </c>
      <c r="H110" s="138"/>
      <c r="I110" s="140">
        <v>22.95</v>
      </c>
      <c r="J110" s="140">
        <v>17.95</v>
      </c>
      <c r="K110" s="138"/>
      <c r="L110" s="138"/>
      <c r="M110" s="140">
        <v>22.95</v>
      </c>
      <c r="N110" s="140"/>
      <c r="O110" s="140">
        <v>17.95</v>
      </c>
      <c r="P110" s="140"/>
      <c r="Q110" s="139">
        <v>24.95</v>
      </c>
      <c r="R110" s="140"/>
      <c r="S110" s="139">
        <v>24.95</v>
      </c>
      <c r="T110" s="140"/>
    </row>
    <row r="111" spans="1:20" s="83" customFormat="1" ht="16.5" x14ac:dyDescent="0.35">
      <c r="A111" s="115">
        <v>106</v>
      </c>
      <c r="B111" s="115" t="s">
        <v>194</v>
      </c>
      <c r="C111" s="115" t="s">
        <v>195</v>
      </c>
      <c r="D111" s="115" t="s">
        <v>196</v>
      </c>
      <c r="E111" s="140">
        <v>15.99</v>
      </c>
      <c r="F111" s="138"/>
      <c r="G111" s="140">
        <v>22.5</v>
      </c>
      <c r="H111" s="138"/>
      <c r="I111" s="155">
        <v>17.5</v>
      </c>
      <c r="J111" s="140">
        <v>21.95</v>
      </c>
      <c r="K111" s="138"/>
      <c r="L111" s="138"/>
      <c r="M111" s="140">
        <v>22.5</v>
      </c>
      <c r="N111" s="140">
        <v>17.989999999999998</v>
      </c>
      <c r="O111" s="155">
        <v>13.95</v>
      </c>
      <c r="P111" s="140">
        <v>17.989999999999998</v>
      </c>
      <c r="Q111" s="140"/>
      <c r="R111" s="140">
        <v>17.989999999999998</v>
      </c>
      <c r="S111" s="140"/>
      <c r="T111" s="140">
        <v>17.989999999999998</v>
      </c>
    </row>
    <row r="112" spans="1:20" s="75" customFormat="1" ht="16.5" x14ac:dyDescent="0.35">
      <c r="A112" s="114">
        <v>107</v>
      </c>
      <c r="B112" s="110" t="s">
        <v>197</v>
      </c>
      <c r="C112" s="111" t="s">
        <v>68</v>
      </c>
      <c r="D112" s="111" t="s">
        <v>196</v>
      </c>
      <c r="E112" s="138"/>
      <c r="F112" s="138"/>
      <c r="G112" s="151"/>
      <c r="H112" s="140">
        <v>25.95</v>
      </c>
      <c r="I112" s="140">
        <v>26.95</v>
      </c>
      <c r="J112" s="140">
        <v>17.95</v>
      </c>
      <c r="K112" s="138"/>
      <c r="L112" s="140">
        <v>25.95</v>
      </c>
      <c r="M112" s="151"/>
      <c r="N112" s="140"/>
      <c r="O112" s="155">
        <v>16.95</v>
      </c>
      <c r="P112" s="140"/>
      <c r="Q112" s="139"/>
      <c r="R112" s="140"/>
      <c r="S112" s="139"/>
      <c r="T112" s="140"/>
    </row>
    <row r="113" spans="1:20" s="75" customFormat="1" ht="16.5" x14ac:dyDescent="0.35">
      <c r="A113" s="114">
        <v>108</v>
      </c>
      <c r="B113" s="110" t="s">
        <v>197</v>
      </c>
      <c r="C113" s="111" t="s">
        <v>80</v>
      </c>
      <c r="D113" s="111" t="s">
        <v>198</v>
      </c>
      <c r="E113" s="138"/>
      <c r="F113" s="138"/>
      <c r="G113" s="138"/>
      <c r="H113" s="138"/>
      <c r="I113" s="155">
        <v>57.5</v>
      </c>
      <c r="J113" s="140">
        <v>59.95</v>
      </c>
      <c r="K113" s="138"/>
      <c r="L113" s="138"/>
      <c r="M113" s="138"/>
      <c r="N113" s="140">
        <v>64.989999999999995</v>
      </c>
      <c r="O113" s="140">
        <v>65</v>
      </c>
      <c r="P113" s="140">
        <v>64.989999999999995</v>
      </c>
      <c r="Q113" s="142">
        <v>79.95</v>
      </c>
      <c r="R113" s="140">
        <v>64.989999999999995</v>
      </c>
      <c r="S113" s="142">
        <v>79.95</v>
      </c>
      <c r="T113" s="140">
        <v>64.989999999999995</v>
      </c>
    </row>
    <row r="114" spans="1:20" s="75" customFormat="1" ht="16.5" x14ac:dyDescent="0.35">
      <c r="A114" s="114">
        <v>109</v>
      </c>
      <c r="B114" s="110" t="s">
        <v>199</v>
      </c>
      <c r="C114" s="111" t="s">
        <v>200</v>
      </c>
      <c r="D114" s="111" t="s">
        <v>196</v>
      </c>
      <c r="E114" s="138"/>
      <c r="F114" s="140">
        <v>50</v>
      </c>
      <c r="G114" s="141">
        <v>48.99</v>
      </c>
      <c r="H114" s="138"/>
      <c r="I114" s="155">
        <v>42.95</v>
      </c>
      <c r="J114" s="140">
        <v>46.95</v>
      </c>
      <c r="K114" s="140">
        <v>49.95</v>
      </c>
      <c r="L114" s="138"/>
      <c r="M114" s="141">
        <v>48.99</v>
      </c>
      <c r="N114" s="140">
        <v>46.99</v>
      </c>
      <c r="O114" s="140">
        <v>46.95</v>
      </c>
      <c r="P114" s="140">
        <v>46.99</v>
      </c>
      <c r="Q114" s="139">
        <v>44.95</v>
      </c>
      <c r="R114" s="140">
        <v>46.99</v>
      </c>
      <c r="S114" s="139">
        <v>44.95</v>
      </c>
      <c r="T114" s="140">
        <v>46.99</v>
      </c>
    </row>
    <row r="115" spans="1:20" s="75" customFormat="1" ht="16.5" x14ac:dyDescent="0.35">
      <c r="A115" s="114">
        <v>110</v>
      </c>
      <c r="B115" s="110" t="s">
        <v>201</v>
      </c>
      <c r="C115" s="111" t="s">
        <v>202</v>
      </c>
      <c r="D115" s="111" t="s">
        <v>51</v>
      </c>
      <c r="E115" s="138"/>
      <c r="F115" s="138"/>
      <c r="G115" s="138"/>
      <c r="H115" s="140">
        <v>207.95</v>
      </c>
      <c r="I115" s="140">
        <v>207.95</v>
      </c>
      <c r="J115" s="138"/>
      <c r="K115" s="140">
        <v>199.95</v>
      </c>
      <c r="L115" s="140">
        <v>207.95</v>
      </c>
      <c r="M115" s="138"/>
      <c r="N115" s="140"/>
      <c r="O115" s="140">
        <v>200</v>
      </c>
      <c r="P115" s="140"/>
      <c r="Q115" s="140"/>
      <c r="R115" s="140"/>
      <c r="S115" s="140"/>
      <c r="T115" s="140"/>
    </row>
    <row r="116" spans="1:20" s="75" customFormat="1" ht="16.5" x14ac:dyDescent="0.35">
      <c r="A116" s="114">
        <v>111</v>
      </c>
      <c r="B116" s="110" t="s">
        <v>203</v>
      </c>
      <c r="C116" s="111" t="s">
        <v>204</v>
      </c>
      <c r="D116" s="111" t="s">
        <v>205</v>
      </c>
      <c r="E116" s="140">
        <v>12.95</v>
      </c>
      <c r="F116" s="140">
        <v>13.95</v>
      </c>
      <c r="G116" s="140">
        <v>12.99</v>
      </c>
      <c r="H116" s="140">
        <v>12.95</v>
      </c>
      <c r="I116" s="140">
        <v>13.5</v>
      </c>
      <c r="J116" s="140">
        <v>13.5</v>
      </c>
      <c r="K116" s="140">
        <v>13.95</v>
      </c>
      <c r="L116" s="140">
        <v>12.95</v>
      </c>
      <c r="M116" s="140">
        <v>12.99</v>
      </c>
      <c r="N116" s="140">
        <v>12.99</v>
      </c>
      <c r="O116" s="140">
        <v>12.95</v>
      </c>
      <c r="P116" s="140">
        <v>12.99</v>
      </c>
      <c r="Q116" s="139">
        <v>12.95</v>
      </c>
      <c r="R116" s="140">
        <v>12.99</v>
      </c>
      <c r="S116" s="139">
        <v>12.95</v>
      </c>
      <c r="T116" s="140">
        <v>12.99</v>
      </c>
    </row>
    <row r="117" spans="1:20" s="75" customFormat="1" ht="16.5" x14ac:dyDescent="0.35">
      <c r="A117" s="114">
        <v>112</v>
      </c>
      <c r="B117" s="110" t="s">
        <v>203</v>
      </c>
      <c r="C117" s="111" t="s">
        <v>276</v>
      </c>
      <c r="D117" s="111" t="s">
        <v>301</v>
      </c>
      <c r="E117" s="140">
        <v>11.95</v>
      </c>
      <c r="F117" s="140">
        <v>12.95</v>
      </c>
      <c r="G117" s="140">
        <v>11.99</v>
      </c>
      <c r="H117" s="140">
        <v>11.95</v>
      </c>
      <c r="I117" s="140">
        <v>12.5</v>
      </c>
      <c r="J117" s="140">
        <v>12.2</v>
      </c>
      <c r="K117" s="140">
        <v>12.95</v>
      </c>
      <c r="L117" s="140">
        <v>11.95</v>
      </c>
      <c r="M117" s="140">
        <v>11.99</v>
      </c>
      <c r="N117" s="140">
        <v>11.99</v>
      </c>
      <c r="O117" s="140">
        <v>11.95</v>
      </c>
      <c r="P117" s="140">
        <v>11.99</v>
      </c>
      <c r="Q117" s="139">
        <v>11.95</v>
      </c>
      <c r="R117" s="140">
        <v>11.99</v>
      </c>
      <c r="S117" s="139">
        <v>11.95</v>
      </c>
      <c r="T117" s="140">
        <v>11.99</v>
      </c>
    </row>
    <row r="118" spans="1:20" s="75" customFormat="1" ht="16.5" x14ac:dyDescent="0.35">
      <c r="A118" s="114">
        <v>113</v>
      </c>
      <c r="B118" s="110" t="s">
        <v>203</v>
      </c>
      <c r="C118" s="111" t="s">
        <v>204</v>
      </c>
      <c r="D118" s="111" t="s">
        <v>206</v>
      </c>
      <c r="E118" s="138"/>
      <c r="F118" s="140">
        <v>29.95</v>
      </c>
      <c r="G118" s="140">
        <v>27.99</v>
      </c>
      <c r="H118" s="140">
        <v>27.95</v>
      </c>
      <c r="I118" s="140">
        <v>29.25</v>
      </c>
      <c r="J118" s="140">
        <v>28.95</v>
      </c>
      <c r="K118" s="140">
        <v>29.95</v>
      </c>
      <c r="L118" s="140">
        <v>27.95</v>
      </c>
      <c r="M118" s="140">
        <v>27.99</v>
      </c>
      <c r="N118" s="140">
        <v>27.99</v>
      </c>
      <c r="O118" s="140">
        <v>27.95</v>
      </c>
      <c r="P118" s="140">
        <v>27.99</v>
      </c>
      <c r="Q118" s="139">
        <v>29.95</v>
      </c>
      <c r="R118" s="140">
        <v>27.99</v>
      </c>
      <c r="S118" s="139">
        <v>29.95</v>
      </c>
      <c r="T118" s="140">
        <v>27.99</v>
      </c>
    </row>
    <row r="119" spans="1:20" s="75" customFormat="1" ht="16.5" x14ac:dyDescent="0.35">
      <c r="A119" s="114">
        <v>114</v>
      </c>
      <c r="B119" s="110" t="s">
        <v>207</v>
      </c>
      <c r="C119" s="111" t="s">
        <v>204</v>
      </c>
      <c r="D119" s="111" t="s">
        <v>275</v>
      </c>
      <c r="E119" s="141">
        <v>17.95</v>
      </c>
      <c r="F119" s="140">
        <v>18.95</v>
      </c>
      <c r="G119" s="155">
        <v>15.5</v>
      </c>
      <c r="H119" s="140">
        <v>18.95</v>
      </c>
      <c r="I119" s="140">
        <v>18.75</v>
      </c>
      <c r="J119" s="140">
        <v>18.95</v>
      </c>
      <c r="K119" s="140">
        <v>19.95</v>
      </c>
      <c r="L119" s="140">
        <v>18.95</v>
      </c>
      <c r="M119" s="155">
        <v>15.5</v>
      </c>
      <c r="N119" s="140">
        <v>17.989999999999998</v>
      </c>
      <c r="O119" s="140">
        <v>17.95</v>
      </c>
      <c r="P119" s="140">
        <v>17.989999999999998</v>
      </c>
      <c r="Q119" s="139">
        <v>17.95</v>
      </c>
      <c r="R119" s="140">
        <v>17.989999999999998</v>
      </c>
      <c r="S119" s="139">
        <v>17.95</v>
      </c>
      <c r="T119" s="140">
        <v>17.989999999999998</v>
      </c>
    </row>
    <row r="120" spans="1:20" s="75" customFormat="1" ht="16.5" x14ac:dyDescent="0.35">
      <c r="A120" s="114">
        <v>115</v>
      </c>
      <c r="B120" s="110" t="s">
        <v>207</v>
      </c>
      <c r="C120" s="111" t="s">
        <v>276</v>
      </c>
      <c r="D120" s="111" t="s">
        <v>302</v>
      </c>
      <c r="E120" s="140">
        <v>15.95</v>
      </c>
      <c r="F120" s="140">
        <v>16.95</v>
      </c>
      <c r="G120" s="140">
        <v>15.99</v>
      </c>
      <c r="H120" s="140">
        <v>15.95</v>
      </c>
      <c r="I120" s="140">
        <v>16.75</v>
      </c>
      <c r="J120" s="140">
        <v>16.95</v>
      </c>
      <c r="K120" s="140">
        <v>16.95</v>
      </c>
      <c r="L120" s="140">
        <v>15.95</v>
      </c>
      <c r="M120" s="140">
        <v>15.99</v>
      </c>
      <c r="N120" s="140">
        <v>15.99</v>
      </c>
      <c r="O120" s="141">
        <v>15.95</v>
      </c>
      <c r="P120" s="140">
        <v>15.99</v>
      </c>
      <c r="Q120" s="139">
        <v>15.95</v>
      </c>
      <c r="R120" s="140">
        <v>15.99</v>
      </c>
      <c r="S120" s="139">
        <v>15.95</v>
      </c>
      <c r="T120" s="140">
        <v>15.99</v>
      </c>
    </row>
    <row r="121" spans="1:20" s="75" customFormat="1" ht="16.5" x14ac:dyDescent="0.35">
      <c r="A121" s="114">
        <v>116</v>
      </c>
      <c r="B121" s="110" t="s">
        <v>207</v>
      </c>
      <c r="C121" s="111" t="s">
        <v>204</v>
      </c>
      <c r="D121" s="111" t="s">
        <v>208</v>
      </c>
      <c r="E121" s="140">
        <v>29.95</v>
      </c>
      <c r="F121" s="140">
        <v>30.95</v>
      </c>
      <c r="G121" s="140">
        <v>29.99</v>
      </c>
      <c r="H121" s="140">
        <v>30.95</v>
      </c>
      <c r="I121" s="140">
        <v>31.25</v>
      </c>
      <c r="J121" s="140">
        <v>30</v>
      </c>
      <c r="K121" s="140">
        <v>31.95</v>
      </c>
      <c r="L121" s="140">
        <v>30.95</v>
      </c>
      <c r="M121" s="140">
        <v>29.99</v>
      </c>
      <c r="N121" s="140">
        <v>29.99</v>
      </c>
      <c r="O121" s="140">
        <v>29.95</v>
      </c>
      <c r="P121" s="140">
        <v>29.99</v>
      </c>
      <c r="Q121" s="139">
        <v>29.95</v>
      </c>
      <c r="R121" s="140">
        <v>29.99</v>
      </c>
      <c r="S121" s="139">
        <v>29.95</v>
      </c>
      <c r="T121" s="140">
        <v>29.99</v>
      </c>
    </row>
    <row r="122" spans="1:20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304</v>
      </c>
      <c r="E122" s="140">
        <v>37.950000000000003</v>
      </c>
      <c r="F122" s="138"/>
      <c r="G122" s="140">
        <v>39.5</v>
      </c>
      <c r="H122" s="140">
        <v>38.950000000000003</v>
      </c>
      <c r="I122" s="140">
        <v>40.5</v>
      </c>
      <c r="J122" s="140">
        <v>38.979999999999997</v>
      </c>
      <c r="K122" s="140">
        <v>41.95</v>
      </c>
      <c r="L122" s="140">
        <v>38.950000000000003</v>
      </c>
      <c r="M122" s="140">
        <v>39.5</v>
      </c>
      <c r="N122" s="140">
        <v>38.99</v>
      </c>
      <c r="O122" s="140">
        <v>38.950000000000003</v>
      </c>
      <c r="P122" s="140">
        <v>38.99</v>
      </c>
      <c r="Q122" s="139">
        <v>39.950000000000003</v>
      </c>
      <c r="R122" s="140">
        <v>38.99</v>
      </c>
      <c r="S122" s="139">
        <v>39.950000000000003</v>
      </c>
      <c r="T122" s="140">
        <v>38.99</v>
      </c>
    </row>
    <row r="123" spans="1:20" s="75" customFormat="1" ht="16.5" x14ac:dyDescent="0.35">
      <c r="A123" s="114">
        <v>118</v>
      </c>
      <c r="B123" s="110" t="s">
        <v>209</v>
      </c>
      <c r="C123" s="111" t="s">
        <v>210</v>
      </c>
      <c r="D123" s="111" t="s">
        <v>15</v>
      </c>
      <c r="E123" s="140">
        <v>25.99</v>
      </c>
      <c r="F123" s="138"/>
      <c r="G123" s="140">
        <v>28.5</v>
      </c>
      <c r="H123" s="140">
        <v>26.95</v>
      </c>
      <c r="I123" s="140">
        <v>26.95</v>
      </c>
      <c r="J123" s="138"/>
      <c r="K123" s="140">
        <v>29.95</v>
      </c>
      <c r="L123" s="140">
        <v>26.95</v>
      </c>
      <c r="M123" s="140">
        <v>28.5</v>
      </c>
      <c r="N123" s="140">
        <v>24.99</v>
      </c>
      <c r="O123" s="140"/>
      <c r="P123" s="140">
        <v>24.99</v>
      </c>
      <c r="Q123" s="139">
        <v>25.95</v>
      </c>
      <c r="R123" s="140">
        <v>24.99</v>
      </c>
      <c r="S123" s="139">
        <v>25.95</v>
      </c>
      <c r="T123" s="140">
        <v>24.99</v>
      </c>
    </row>
    <row r="124" spans="1:20" s="75" customFormat="1" ht="16.5" x14ac:dyDescent="0.35">
      <c r="A124" s="114">
        <v>119</v>
      </c>
      <c r="B124" s="110" t="s">
        <v>209</v>
      </c>
      <c r="C124" s="111" t="s">
        <v>211</v>
      </c>
      <c r="D124" s="111" t="s">
        <v>212</v>
      </c>
      <c r="E124" s="138"/>
      <c r="F124" s="140">
        <v>15.95</v>
      </c>
      <c r="G124" s="140">
        <v>16.5</v>
      </c>
      <c r="H124" s="140">
        <v>12.95</v>
      </c>
      <c r="I124" s="150"/>
      <c r="J124" s="140">
        <v>12.95</v>
      </c>
      <c r="K124" s="140">
        <v>14.95</v>
      </c>
      <c r="L124" s="140">
        <v>12.95</v>
      </c>
      <c r="M124" s="140">
        <v>16.5</v>
      </c>
      <c r="N124" s="140">
        <v>15.99</v>
      </c>
      <c r="O124" s="140"/>
      <c r="P124" s="140">
        <v>15.99</v>
      </c>
      <c r="Q124" s="139">
        <v>14.95</v>
      </c>
      <c r="R124" s="140">
        <v>15.99</v>
      </c>
      <c r="S124" s="139">
        <v>14.95</v>
      </c>
      <c r="T124" s="140">
        <v>15.99</v>
      </c>
    </row>
    <row r="125" spans="1:20" s="75" customFormat="1" ht="16.5" x14ac:dyDescent="0.35">
      <c r="A125" s="114">
        <v>120</v>
      </c>
      <c r="B125" s="110" t="s">
        <v>213</v>
      </c>
      <c r="C125" s="111" t="s">
        <v>214</v>
      </c>
      <c r="D125" s="111" t="s">
        <v>215</v>
      </c>
      <c r="E125" s="138"/>
      <c r="F125" s="155">
        <v>9.9499999999999993</v>
      </c>
      <c r="G125" s="151"/>
      <c r="H125" s="138"/>
      <c r="I125" s="140">
        <v>11.95</v>
      </c>
      <c r="J125" s="140">
        <v>9.5</v>
      </c>
      <c r="K125" s="138"/>
      <c r="L125" s="138"/>
      <c r="M125" s="151"/>
      <c r="N125" s="140"/>
      <c r="O125" s="140">
        <v>9.5</v>
      </c>
      <c r="P125" s="140"/>
      <c r="Q125" s="139"/>
      <c r="R125" s="140"/>
      <c r="S125" s="139"/>
      <c r="T125" s="140"/>
    </row>
    <row r="126" spans="1:20" s="75" customFormat="1" ht="16.5" x14ac:dyDescent="0.35">
      <c r="A126" s="114">
        <v>121</v>
      </c>
      <c r="B126" s="110" t="s">
        <v>216</v>
      </c>
      <c r="C126" s="111" t="s">
        <v>214</v>
      </c>
      <c r="D126" s="111" t="s">
        <v>215</v>
      </c>
      <c r="E126" s="140">
        <v>9.99</v>
      </c>
      <c r="F126" s="140">
        <v>9.9499999999999993</v>
      </c>
      <c r="G126" s="141">
        <v>10.5</v>
      </c>
      <c r="H126" s="138"/>
      <c r="I126" s="140">
        <v>9.9499999999999993</v>
      </c>
      <c r="J126" s="140">
        <v>8.9499999999999993</v>
      </c>
      <c r="K126" s="138"/>
      <c r="L126" s="138"/>
      <c r="M126" s="141">
        <v>10.5</v>
      </c>
      <c r="N126" s="140"/>
      <c r="O126" s="140">
        <v>8.5</v>
      </c>
      <c r="P126" s="140"/>
      <c r="Q126" s="139">
        <v>8.9499999999999993</v>
      </c>
      <c r="R126" s="140"/>
      <c r="S126" s="139">
        <v>8.9499999999999993</v>
      </c>
      <c r="T126" s="140"/>
    </row>
    <row r="127" spans="1:20" s="75" customFormat="1" ht="16.5" x14ac:dyDescent="0.35">
      <c r="A127" s="114">
        <v>122</v>
      </c>
      <c r="B127" s="110" t="s">
        <v>217</v>
      </c>
      <c r="C127" s="111" t="s">
        <v>214</v>
      </c>
      <c r="D127" s="111" t="s">
        <v>215</v>
      </c>
      <c r="E127" s="138"/>
      <c r="F127" s="140"/>
      <c r="G127" s="140">
        <v>12.99</v>
      </c>
      <c r="H127" s="138"/>
      <c r="I127" s="140">
        <v>12.25</v>
      </c>
      <c r="J127" s="140">
        <v>10</v>
      </c>
      <c r="K127" s="138"/>
      <c r="L127" s="138"/>
      <c r="M127" s="140">
        <v>12.99</v>
      </c>
      <c r="N127" s="140">
        <v>11.99</v>
      </c>
      <c r="O127" s="140">
        <v>11.95</v>
      </c>
      <c r="P127" s="140">
        <v>11.99</v>
      </c>
      <c r="Q127" s="139"/>
      <c r="R127" s="140">
        <v>11.99</v>
      </c>
      <c r="S127" s="139"/>
      <c r="T127" s="140">
        <v>11.99</v>
      </c>
    </row>
    <row r="128" spans="1:20" s="75" customFormat="1" ht="16.5" x14ac:dyDescent="0.35">
      <c r="A128" s="114">
        <v>123</v>
      </c>
      <c r="B128" s="110" t="s">
        <v>218</v>
      </c>
      <c r="C128" s="111" t="s">
        <v>214</v>
      </c>
      <c r="D128" s="111" t="s">
        <v>215</v>
      </c>
      <c r="E128" s="138"/>
      <c r="F128" s="138"/>
      <c r="G128" s="140">
        <v>12.5</v>
      </c>
      <c r="H128" s="138"/>
      <c r="I128" s="138"/>
      <c r="J128" s="140">
        <v>11.5</v>
      </c>
      <c r="K128" s="138"/>
      <c r="L128" s="138"/>
      <c r="M128" s="140">
        <v>12.5</v>
      </c>
      <c r="N128" s="140"/>
      <c r="O128" s="140"/>
      <c r="P128" s="140"/>
      <c r="Q128" s="139"/>
      <c r="R128" s="140"/>
      <c r="S128" s="139"/>
      <c r="T128" s="140"/>
    </row>
    <row r="129" spans="1:20" s="75" customFormat="1" ht="16.5" x14ac:dyDescent="0.35">
      <c r="A129" s="114">
        <v>124</v>
      </c>
      <c r="B129" s="110" t="s">
        <v>219</v>
      </c>
      <c r="C129" s="111" t="s">
        <v>214</v>
      </c>
      <c r="D129" s="111" t="s">
        <v>215</v>
      </c>
      <c r="E129" s="140">
        <v>12.5</v>
      </c>
      <c r="F129" s="140">
        <v>13.95</v>
      </c>
      <c r="G129" s="141">
        <v>14.25</v>
      </c>
      <c r="H129" s="140">
        <v>13.95</v>
      </c>
      <c r="I129" s="141">
        <v>13.5</v>
      </c>
      <c r="J129" s="140">
        <v>11.5</v>
      </c>
      <c r="K129" s="138"/>
      <c r="L129" s="140">
        <v>13.95</v>
      </c>
      <c r="M129" s="141">
        <v>14.25</v>
      </c>
      <c r="N129" s="140">
        <v>11.99</v>
      </c>
      <c r="O129" s="140">
        <v>11.5</v>
      </c>
      <c r="P129" s="140">
        <v>11.99</v>
      </c>
      <c r="Q129" s="140">
        <v>12.95</v>
      </c>
      <c r="R129" s="140">
        <v>11.99</v>
      </c>
      <c r="S129" s="140">
        <v>12.95</v>
      </c>
      <c r="T129" s="140">
        <v>11.99</v>
      </c>
    </row>
    <row r="130" spans="1:20" s="75" customFormat="1" ht="16.5" x14ac:dyDescent="0.35">
      <c r="A130" s="114">
        <v>125</v>
      </c>
      <c r="B130" s="110" t="s">
        <v>300</v>
      </c>
      <c r="C130" s="111" t="s">
        <v>70</v>
      </c>
      <c r="D130" s="111" t="s">
        <v>183</v>
      </c>
      <c r="E130" s="140">
        <v>10.5</v>
      </c>
      <c r="F130" s="138"/>
      <c r="G130" s="140">
        <v>10.99</v>
      </c>
      <c r="H130" s="138"/>
      <c r="I130" s="140">
        <v>9.9499999999999993</v>
      </c>
      <c r="J130" s="141">
        <v>9.5</v>
      </c>
      <c r="K130" s="140">
        <v>11.95</v>
      </c>
      <c r="L130" s="138"/>
      <c r="M130" s="140">
        <v>10.99</v>
      </c>
      <c r="N130" s="140">
        <v>10.99</v>
      </c>
      <c r="O130" s="140">
        <v>9.9499999999999993</v>
      </c>
      <c r="P130" s="140">
        <v>10.99</v>
      </c>
      <c r="Q130" s="139">
        <v>8.9499999999999993</v>
      </c>
      <c r="R130" s="140">
        <v>10.99</v>
      </c>
      <c r="S130" s="139">
        <v>8.9499999999999993</v>
      </c>
      <c r="T130" s="140">
        <v>10.99</v>
      </c>
    </row>
    <row r="131" spans="1:20" s="75" customFormat="1" ht="16.5" x14ac:dyDescent="0.35">
      <c r="A131" s="114">
        <v>126</v>
      </c>
      <c r="B131" s="110" t="s">
        <v>221</v>
      </c>
      <c r="C131" s="111" t="s">
        <v>70</v>
      </c>
      <c r="D131" s="111" t="s">
        <v>183</v>
      </c>
      <c r="E131" s="140">
        <v>11.99</v>
      </c>
      <c r="F131" s="140">
        <v>12.5</v>
      </c>
      <c r="G131" s="140">
        <v>12.99</v>
      </c>
      <c r="H131" s="140">
        <v>10.95</v>
      </c>
      <c r="I131" s="140">
        <v>12.95</v>
      </c>
      <c r="J131" s="140">
        <v>10</v>
      </c>
      <c r="K131" s="140">
        <v>11.95</v>
      </c>
      <c r="L131" s="140">
        <v>10.95</v>
      </c>
      <c r="M131" s="140">
        <v>12.99</v>
      </c>
      <c r="N131" s="140">
        <v>12.99</v>
      </c>
      <c r="O131" s="140">
        <v>12.5</v>
      </c>
      <c r="P131" s="140">
        <v>12.99</v>
      </c>
      <c r="Q131" s="139">
        <v>12.95</v>
      </c>
      <c r="R131" s="140">
        <v>12.99</v>
      </c>
      <c r="S131" s="139">
        <v>12.95</v>
      </c>
      <c r="T131" s="140">
        <v>12.99</v>
      </c>
    </row>
    <row r="132" spans="1:20" s="75" customFormat="1" ht="16.5" x14ac:dyDescent="0.35">
      <c r="A132" s="114">
        <v>127</v>
      </c>
      <c r="B132" s="110" t="s">
        <v>222</v>
      </c>
      <c r="C132" s="111" t="s">
        <v>70</v>
      </c>
      <c r="D132" s="111" t="s">
        <v>223</v>
      </c>
      <c r="E132" s="140">
        <v>12.99</v>
      </c>
      <c r="F132" s="140">
        <v>13.5</v>
      </c>
      <c r="G132" s="140">
        <v>13.99</v>
      </c>
      <c r="H132" s="138"/>
      <c r="I132" s="138"/>
      <c r="J132" s="140">
        <v>13.5</v>
      </c>
      <c r="K132" s="140">
        <v>13.95</v>
      </c>
      <c r="L132" s="138"/>
      <c r="M132" s="140">
        <v>13.99</v>
      </c>
      <c r="N132" s="140">
        <v>12.99</v>
      </c>
      <c r="O132" s="140">
        <v>12.95</v>
      </c>
      <c r="P132" s="140">
        <v>12.99</v>
      </c>
      <c r="Q132" s="139">
        <v>14.95</v>
      </c>
      <c r="R132" s="140">
        <v>12.99</v>
      </c>
      <c r="S132" s="139">
        <v>14.95</v>
      </c>
      <c r="T132" s="140">
        <v>12.99</v>
      </c>
    </row>
    <row r="133" spans="1:20" s="75" customFormat="1" ht="16.5" x14ac:dyDescent="0.35">
      <c r="A133" s="114">
        <v>128</v>
      </c>
      <c r="B133" s="110" t="s">
        <v>224</v>
      </c>
      <c r="C133" s="111" t="s">
        <v>182</v>
      </c>
      <c r="D133" s="111" t="s">
        <v>225</v>
      </c>
      <c r="E133" s="140">
        <v>17.989999999999998</v>
      </c>
      <c r="F133" s="138"/>
      <c r="G133" s="138"/>
      <c r="H133" s="140">
        <v>18.95</v>
      </c>
      <c r="I133" s="140">
        <v>18.5</v>
      </c>
      <c r="J133" s="140">
        <v>18.5</v>
      </c>
      <c r="K133" s="140">
        <v>19.98</v>
      </c>
      <c r="L133" s="140">
        <v>18.95</v>
      </c>
      <c r="M133" s="138"/>
      <c r="N133" s="140">
        <v>17.989999999999998</v>
      </c>
      <c r="O133" s="140">
        <v>17.75</v>
      </c>
      <c r="P133" s="140">
        <v>17.989999999999998</v>
      </c>
      <c r="Q133" s="139">
        <v>17.95</v>
      </c>
      <c r="R133" s="140">
        <v>17.989999999999998</v>
      </c>
      <c r="S133" s="139">
        <v>17.95</v>
      </c>
      <c r="T133" s="140">
        <v>17.989999999999998</v>
      </c>
    </row>
    <row r="134" spans="1:20" s="75" customFormat="1" ht="16.5" x14ac:dyDescent="0.35">
      <c r="A134" s="114">
        <v>129</v>
      </c>
      <c r="B134" s="110" t="s">
        <v>226</v>
      </c>
      <c r="C134" s="111"/>
      <c r="D134" s="111" t="s">
        <v>15</v>
      </c>
      <c r="E134" s="140">
        <v>23</v>
      </c>
      <c r="F134" s="140">
        <v>26.5</v>
      </c>
      <c r="G134" s="140"/>
      <c r="H134" s="138"/>
      <c r="I134" s="140">
        <v>21.36</v>
      </c>
      <c r="J134" s="138"/>
      <c r="K134" s="138"/>
      <c r="L134" s="138"/>
      <c r="M134" s="140"/>
      <c r="N134" s="140">
        <v>31.99</v>
      </c>
      <c r="O134" s="140">
        <v>25.95</v>
      </c>
      <c r="P134" s="140">
        <v>31.99</v>
      </c>
      <c r="Q134" s="139"/>
      <c r="R134" s="140">
        <v>31.99</v>
      </c>
      <c r="S134" s="139"/>
      <c r="T134" s="140">
        <v>31.99</v>
      </c>
    </row>
    <row r="135" spans="1:20" s="75" customFormat="1" ht="16.5" x14ac:dyDescent="0.35">
      <c r="A135" s="114">
        <v>130</v>
      </c>
      <c r="B135" s="110" t="s">
        <v>227</v>
      </c>
      <c r="C135" s="111"/>
      <c r="D135" s="111" t="s">
        <v>15</v>
      </c>
      <c r="E135" s="140">
        <v>23</v>
      </c>
      <c r="F135" s="138"/>
      <c r="G135" s="140">
        <v>26.82</v>
      </c>
      <c r="H135" s="138"/>
      <c r="I135" s="140">
        <v>19.09</v>
      </c>
      <c r="J135" s="138"/>
      <c r="K135" s="138"/>
      <c r="L135" s="138"/>
      <c r="M135" s="140">
        <v>26.82</v>
      </c>
      <c r="N135" s="140">
        <v>22.99</v>
      </c>
      <c r="O135" s="138"/>
      <c r="P135" s="140">
        <v>22.99</v>
      </c>
      <c r="Q135" s="139">
        <v>29.95</v>
      </c>
      <c r="R135" s="140">
        <v>22.99</v>
      </c>
      <c r="S135" s="139">
        <v>29.95</v>
      </c>
      <c r="T135" s="140">
        <v>22.99</v>
      </c>
    </row>
    <row r="136" spans="1:20" s="75" customFormat="1" ht="16.5" x14ac:dyDescent="0.35">
      <c r="A136" s="114">
        <v>131</v>
      </c>
      <c r="B136" s="110" t="s">
        <v>228</v>
      </c>
      <c r="C136" s="111"/>
      <c r="D136" s="111" t="s">
        <v>15</v>
      </c>
      <c r="E136" s="140">
        <v>23</v>
      </c>
      <c r="F136" s="138"/>
      <c r="G136" s="140">
        <v>19.09</v>
      </c>
      <c r="H136" s="138"/>
      <c r="I136" s="140">
        <v>19.55</v>
      </c>
      <c r="J136" s="138"/>
      <c r="K136" s="138"/>
      <c r="L136" s="138"/>
      <c r="M136" s="140">
        <v>19.09</v>
      </c>
      <c r="N136" s="140"/>
      <c r="O136" s="140">
        <v>19.95</v>
      </c>
      <c r="P136" s="140"/>
      <c r="Q136" s="140"/>
      <c r="R136" s="140"/>
      <c r="S136" s="140"/>
      <c r="T136" s="140"/>
    </row>
    <row r="137" spans="1:20" s="75" customFormat="1" ht="16.5" x14ac:dyDescent="0.35">
      <c r="A137" s="114">
        <v>132</v>
      </c>
      <c r="B137" s="110" t="s">
        <v>229</v>
      </c>
      <c r="C137" s="111"/>
      <c r="D137" s="111" t="s">
        <v>15</v>
      </c>
      <c r="E137" s="140">
        <v>25</v>
      </c>
      <c r="F137" s="138"/>
      <c r="G137" s="140">
        <v>29.09</v>
      </c>
      <c r="H137" s="138"/>
      <c r="I137" s="140">
        <v>22.27</v>
      </c>
      <c r="J137" s="138"/>
      <c r="K137" s="138"/>
      <c r="L137" s="138"/>
      <c r="M137" s="140">
        <v>29.09</v>
      </c>
      <c r="N137" s="140">
        <v>24.99</v>
      </c>
      <c r="O137" s="140">
        <v>25.95</v>
      </c>
      <c r="P137" s="140">
        <v>24.99</v>
      </c>
      <c r="Q137" s="139">
        <v>29.95</v>
      </c>
      <c r="R137" s="140">
        <v>24.99</v>
      </c>
      <c r="S137" s="139">
        <v>29.95</v>
      </c>
      <c r="T137" s="140">
        <v>24.99</v>
      </c>
    </row>
    <row r="138" spans="1:20" x14ac:dyDescent="0.35"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>
      <selection activeCell="I115" sqref="I115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customWidth="1"/>
    <col min="6" max="6" width="12.54296875" customWidth="1"/>
    <col min="7" max="7" width="12.1796875" customWidth="1"/>
    <col min="8" max="8" width="12.1796875" style="79" customWidth="1"/>
    <col min="9" max="9" width="13.81640625" customWidth="1"/>
    <col min="10" max="10" width="14" customWidth="1"/>
  </cols>
  <sheetData>
    <row r="1" spans="1:10" x14ac:dyDescent="0.35">
      <c r="A1" s="163" t="s">
        <v>282</v>
      </c>
      <c r="B1" s="163"/>
      <c r="C1" s="79"/>
      <c r="D1" s="79"/>
      <c r="E1" s="47"/>
      <c r="F1" s="47"/>
      <c r="G1" s="47"/>
      <c r="H1" s="47"/>
      <c r="I1" s="47"/>
      <c r="J1" s="47"/>
    </row>
    <row r="2" spans="1:10" x14ac:dyDescent="0.35">
      <c r="A2" s="79"/>
      <c r="B2" s="132" t="s">
        <v>285</v>
      </c>
      <c r="C2" s="79"/>
      <c r="D2" s="133"/>
      <c r="E2" s="122"/>
      <c r="F2" s="122"/>
      <c r="G2" s="122"/>
      <c r="H2" s="120"/>
      <c r="I2" s="47"/>
      <c r="J2" s="130" t="s">
        <v>283</v>
      </c>
    </row>
    <row r="3" spans="1:10" x14ac:dyDescent="0.35">
      <c r="A3" s="191" t="s">
        <v>309</v>
      </c>
      <c r="B3" s="192"/>
      <c r="C3" s="192"/>
      <c r="D3" s="192"/>
      <c r="E3" s="192"/>
      <c r="F3" s="192"/>
      <c r="G3" s="192"/>
      <c r="H3" s="192"/>
      <c r="I3" s="192"/>
      <c r="J3" s="192"/>
    </row>
    <row r="4" spans="1:10" ht="29" x14ac:dyDescent="0.35">
      <c r="A4" s="134"/>
      <c r="B4" s="135"/>
      <c r="C4" s="135"/>
      <c r="D4" s="135"/>
      <c r="E4" s="131" t="s">
        <v>310</v>
      </c>
      <c r="F4" s="131" t="s">
        <v>311</v>
      </c>
      <c r="G4" s="131" t="s">
        <v>310</v>
      </c>
      <c r="H4" s="136" t="s">
        <v>353</v>
      </c>
      <c r="I4" s="136" t="s">
        <v>312</v>
      </c>
      <c r="J4" s="131" t="s">
        <v>313</v>
      </c>
    </row>
    <row r="5" spans="1:10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314</v>
      </c>
      <c r="F5" s="78" t="s">
        <v>315</v>
      </c>
      <c r="G5" s="77" t="s">
        <v>239</v>
      </c>
      <c r="H5" s="77" t="s">
        <v>352</v>
      </c>
      <c r="I5" s="77" t="s">
        <v>349</v>
      </c>
      <c r="J5" s="137" t="s">
        <v>316</v>
      </c>
    </row>
    <row r="6" spans="1:10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28"/>
      <c r="F6" s="128"/>
      <c r="G6" s="128"/>
      <c r="H6" s="128">
        <v>20.16</v>
      </c>
      <c r="I6" s="128"/>
      <c r="J6" s="128"/>
    </row>
    <row r="7" spans="1:10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28"/>
      <c r="F7" s="128">
        <v>17.899999999999999</v>
      </c>
      <c r="G7" s="128"/>
      <c r="H7" s="128"/>
      <c r="I7" s="128"/>
      <c r="J7" s="128"/>
    </row>
    <row r="8" spans="1:10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28"/>
      <c r="F8" s="128"/>
      <c r="G8" s="128">
        <v>26.25</v>
      </c>
      <c r="H8" s="128"/>
      <c r="I8" s="128"/>
      <c r="J8" s="128"/>
    </row>
    <row r="9" spans="1:10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28"/>
      <c r="F9" s="128"/>
      <c r="G9" s="128">
        <v>22.5</v>
      </c>
      <c r="H9" s="128"/>
      <c r="I9" s="128">
        <v>34.5</v>
      </c>
      <c r="J9" s="128"/>
    </row>
    <row r="10" spans="1:10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28"/>
      <c r="F10" s="128"/>
      <c r="G10" s="128">
        <v>15</v>
      </c>
      <c r="H10" s="128"/>
      <c r="I10" s="128">
        <v>16.5</v>
      </c>
      <c r="J10" s="128"/>
    </row>
    <row r="11" spans="1:10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28">
        <v>27.36</v>
      </c>
      <c r="F11" s="128"/>
      <c r="G11" s="128">
        <v>25.95</v>
      </c>
      <c r="H11" s="128"/>
      <c r="I11" s="128"/>
      <c r="J11" s="128"/>
    </row>
    <row r="12" spans="1:10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28"/>
      <c r="F12" s="128"/>
      <c r="G12" s="128">
        <v>38.950000000000003</v>
      </c>
      <c r="H12" s="128"/>
      <c r="I12" s="128">
        <v>45</v>
      </c>
      <c r="J12" s="128"/>
    </row>
    <row r="13" spans="1:10" ht="16.5" x14ac:dyDescent="0.35">
      <c r="A13" s="114">
        <v>8</v>
      </c>
      <c r="B13" s="114" t="s">
        <v>24</v>
      </c>
      <c r="C13" s="115"/>
      <c r="D13" s="115" t="s">
        <v>15</v>
      </c>
      <c r="E13" s="128"/>
      <c r="F13" s="128"/>
      <c r="G13" s="128">
        <v>20</v>
      </c>
      <c r="H13" s="128"/>
      <c r="I13" s="128"/>
      <c r="J13" s="128">
        <v>18.5</v>
      </c>
    </row>
    <row r="14" spans="1:10" ht="16.5" x14ac:dyDescent="0.35">
      <c r="A14" s="114">
        <v>9</v>
      </c>
      <c r="B14" s="114" t="s">
        <v>25</v>
      </c>
      <c r="C14" s="115"/>
      <c r="D14" s="115" t="s">
        <v>15</v>
      </c>
      <c r="E14" s="128"/>
      <c r="F14" s="128"/>
      <c r="G14" s="128">
        <v>30</v>
      </c>
      <c r="H14" s="128">
        <v>32.950000000000003</v>
      </c>
      <c r="I14" s="128"/>
      <c r="J14" s="128">
        <v>31</v>
      </c>
    </row>
    <row r="15" spans="1:10" ht="16.5" x14ac:dyDescent="0.35">
      <c r="A15" s="114">
        <v>10</v>
      </c>
      <c r="B15" s="114" t="s">
        <v>26</v>
      </c>
      <c r="C15" s="115"/>
      <c r="D15" s="115" t="s">
        <v>15</v>
      </c>
      <c r="E15" s="128"/>
      <c r="F15" s="128"/>
      <c r="G15" s="128"/>
      <c r="H15" s="128">
        <v>22.95</v>
      </c>
      <c r="I15" s="128"/>
      <c r="J15" s="128">
        <v>25</v>
      </c>
    </row>
    <row r="16" spans="1:10" ht="16.5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28"/>
      <c r="F16" s="128"/>
      <c r="G16" s="128">
        <v>15</v>
      </c>
      <c r="H16" s="128"/>
      <c r="I16" s="128"/>
      <c r="J16" s="128"/>
    </row>
    <row r="17" spans="1:10" ht="16.5" x14ac:dyDescent="0.35">
      <c r="A17" s="114">
        <v>12</v>
      </c>
      <c r="B17" s="114" t="s">
        <v>296</v>
      </c>
      <c r="C17" s="115" t="s">
        <v>31</v>
      </c>
      <c r="D17" s="115" t="s">
        <v>15</v>
      </c>
      <c r="E17" s="128">
        <v>27.4</v>
      </c>
      <c r="F17" s="128">
        <v>24.43</v>
      </c>
      <c r="G17" s="128">
        <v>27.27</v>
      </c>
      <c r="H17" s="128">
        <v>22.95</v>
      </c>
      <c r="I17" s="128">
        <v>30</v>
      </c>
      <c r="J17" s="128">
        <v>27</v>
      </c>
    </row>
    <row r="18" spans="1:10" ht="16.5" x14ac:dyDescent="0.35">
      <c r="A18" s="114">
        <v>13</v>
      </c>
      <c r="B18" s="114" t="s">
        <v>297</v>
      </c>
      <c r="C18" s="115" t="s">
        <v>32</v>
      </c>
      <c r="D18" s="115" t="s">
        <v>15</v>
      </c>
      <c r="E18" s="128"/>
      <c r="F18" s="128">
        <v>28.45</v>
      </c>
      <c r="G18" s="128"/>
      <c r="H18" s="128"/>
      <c r="I18" s="128"/>
      <c r="J18" s="128"/>
    </row>
    <row r="19" spans="1:10" ht="16.5" x14ac:dyDescent="0.35">
      <c r="A19" s="114">
        <v>14</v>
      </c>
      <c r="B19" s="114" t="s">
        <v>294</v>
      </c>
      <c r="C19" s="115" t="s">
        <v>31</v>
      </c>
      <c r="D19" s="115" t="s">
        <v>15</v>
      </c>
      <c r="E19" s="128"/>
      <c r="F19" s="128"/>
      <c r="G19" s="128"/>
      <c r="H19" s="128"/>
      <c r="I19" s="128"/>
      <c r="J19" s="128"/>
    </row>
    <row r="20" spans="1:10" ht="16.5" x14ac:dyDescent="0.35">
      <c r="A20" s="114">
        <v>15</v>
      </c>
      <c r="B20" s="114" t="s">
        <v>295</v>
      </c>
      <c r="C20" s="115" t="s">
        <v>32</v>
      </c>
      <c r="D20" s="115" t="s">
        <v>15</v>
      </c>
      <c r="E20" s="128"/>
      <c r="F20" s="128">
        <v>22.8</v>
      </c>
      <c r="G20" s="128">
        <v>27.95</v>
      </c>
      <c r="H20" s="128">
        <v>30.95</v>
      </c>
      <c r="I20" s="128"/>
      <c r="J20" s="128"/>
    </row>
    <row r="21" spans="1:10" ht="16.5" x14ac:dyDescent="0.35">
      <c r="A21" s="114">
        <v>16</v>
      </c>
      <c r="B21" s="114" t="s">
        <v>295</v>
      </c>
      <c r="C21" s="115" t="s">
        <v>32</v>
      </c>
      <c r="D21" s="115" t="s">
        <v>165</v>
      </c>
      <c r="E21" s="128"/>
      <c r="F21" s="128">
        <v>25.65</v>
      </c>
      <c r="G21" s="128"/>
      <c r="H21" s="128"/>
      <c r="I21" s="128"/>
      <c r="J21" s="128"/>
    </row>
    <row r="22" spans="1:10" ht="16.5" x14ac:dyDescent="0.35">
      <c r="A22" s="114">
        <v>17</v>
      </c>
      <c r="B22" s="114" t="s">
        <v>34</v>
      </c>
      <c r="C22" s="115"/>
      <c r="D22" s="115" t="s">
        <v>15</v>
      </c>
      <c r="E22" s="128"/>
      <c r="F22" s="128">
        <v>25.13</v>
      </c>
      <c r="G22" s="128">
        <v>28.18</v>
      </c>
      <c r="H22" s="128">
        <v>23.95</v>
      </c>
      <c r="I22" s="128"/>
      <c r="J22" s="128">
        <v>26</v>
      </c>
    </row>
    <row r="23" spans="1:10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28"/>
      <c r="F23" s="128">
        <v>57.05</v>
      </c>
      <c r="G23" s="128">
        <v>61.95</v>
      </c>
      <c r="H23" s="128"/>
      <c r="I23" s="128"/>
      <c r="J23" s="128"/>
    </row>
    <row r="24" spans="1:10" ht="16.5" x14ac:dyDescent="0.35">
      <c r="A24" s="114">
        <v>19</v>
      </c>
      <c r="B24" s="114" t="s">
        <v>37</v>
      </c>
      <c r="C24" s="115"/>
      <c r="D24" s="115" t="s">
        <v>15</v>
      </c>
      <c r="E24" s="128"/>
      <c r="F24" s="128">
        <v>24.63</v>
      </c>
      <c r="G24" s="128">
        <v>27.25</v>
      </c>
      <c r="H24" s="128">
        <v>22.95</v>
      </c>
      <c r="I24" s="128"/>
      <c r="J24" s="128">
        <v>26</v>
      </c>
    </row>
    <row r="25" spans="1:10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28"/>
      <c r="F25" s="128"/>
      <c r="G25" s="128">
        <v>19.75</v>
      </c>
      <c r="H25" s="128">
        <v>9.9499999999999993</v>
      </c>
      <c r="I25" s="128"/>
      <c r="J25" s="128"/>
    </row>
    <row r="26" spans="1:10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28">
        <v>9.25</v>
      </c>
      <c r="F26" s="128">
        <v>9.65</v>
      </c>
      <c r="G26" s="128">
        <v>10.5</v>
      </c>
      <c r="H26" s="128">
        <v>8.9499999999999993</v>
      </c>
      <c r="I26" s="128">
        <v>9.9499999999999993</v>
      </c>
      <c r="J26" s="128">
        <v>9.5</v>
      </c>
    </row>
    <row r="27" spans="1:10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28">
        <v>9.9499999999999993</v>
      </c>
      <c r="F27" s="128">
        <v>10.4</v>
      </c>
      <c r="G27" s="128">
        <v>15.5</v>
      </c>
      <c r="H27" s="128">
        <v>11.95</v>
      </c>
      <c r="I27" s="128">
        <v>17.5</v>
      </c>
      <c r="J27" s="128"/>
    </row>
    <row r="28" spans="1:10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28">
        <v>33</v>
      </c>
      <c r="F28" s="128">
        <v>36</v>
      </c>
      <c r="G28" s="128">
        <v>33</v>
      </c>
      <c r="H28" s="128">
        <v>28.95</v>
      </c>
      <c r="I28" s="128">
        <v>31.95</v>
      </c>
      <c r="J28" s="128">
        <v>30</v>
      </c>
    </row>
    <row r="29" spans="1:10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28">
        <v>18.5</v>
      </c>
      <c r="F29" s="128">
        <v>17.850000000000001</v>
      </c>
      <c r="G29" s="128">
        <v>19.95</v>
      </c>
      <c r="H29" s="128">
        <v>18.95</v>
      </c>
      <c r="I29" s="128">
        <v>20.5</v>
      </c>
      <c r="J29" s="128">
        <v>19</v>
      </c>
    </row>
    <row r="30" spans="1:10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28">
        <v>17.399999999999999</v>
      </c>
      <c r="F30" s="128">
        <v>17.399999999999999</v>
      </c>
      <c r="G30" s="128">
        <v>18.5</v>
      </c>
      <c r="H30" s="128">
        <v>17.95</v>
      </c>
      <c r="I30" s="128">
        <v>18.95</v>
      </c>
      <c r="J30" s="128"/>
    </row>
    <row r="31" spans="1:10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28">
        <v>52.95</v>
      </c>
      <c r="F31" s="128">
        <v>52.95</v>
      </c>
      <c r="G31" s="128">
        <v>52.95</v>
      </c>
      <c r="H31" s="128">
        <v>52.95</v>
      </c>
      <c r="I31" s="128">
        <v>58.5</v>
      </c>
      <c r="J31" s="128"/>
    </row>
    <row r="32" spans="1:10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28"/>
      <c r="F32" s="128">
        <v>16.5</v>
      </c>
      <c r="G32" s="128"/>
      <c r="H32" s="128">
        <v>16.5</v>
      </c>
      <c r="I32" s="128">
        <v>18.75</v>
      </c>
      <c r="J32" s="128"/>
    </row>
    <row r="33" spans="1:10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28">
        <v>57.95</v>
      </c>
      <c r="F33" s="128">
        <v>57.95</v>
      </c>
      <c r="G33" s="128">
        <v>57.95</v>
      </c>
      <c r="H33" s="128">
        <v>57.95</v>
      </c>
      <c r="I33" s="128">
        <v>64.5</v>
      </c>
      <c r="J33" s="128">
        <v>64.5</v>
      </c>
    </row>
    <row r="34" spans="1:10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28"/>
      <c r="F34" s="128">
        <v>30.95</v>
      </c>
      <c r="G34" s="128">
        <v>30.95</v>
      </c>
      <c r="H34" s="128">
        <v>30.95</v>
      </c>
      <c r="I34" s="128"/>
      <c r="J34" s="128"/>
    </row>
    <row r="35" spans="1:10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28">
        <v>13.15</v>
      </c>
      <c r="F35" s="128">
        <v>12.95</v>
      </c>
      <c r="G35" s="128">
        <v>14.25</v>
      </c>
      <c r="H35" s="128">
        <v>13.55</v>
      </c>
      <c r="I35" s="128"/>
      <c r="J35" s="128"/>
    </row>
    <row r="36" spans="1:10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28">
        <v>7.9</v>
      </c>
      <c r="F36" s="128">
        <v>7.6</v>
      </c>
      <c r="G36" s="128">
        <v>8.75</v>
      </c>
      <c r="H36" s="128">
        <v>7.55</v>
      </c>
      <c r="I36" s="128">
        <v>8.9499999999999993</v>
      </c>
      <c r="J36" s="128">
        <v>8.75</v>
      </c>
    </row>
    <row r="37" spans="1:10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28">
        <v>17.5</v>
      </c>
      <c r="F37" s="128">
        <v>16.5</v>
      </c>
      <c r="G37" s="128">
        <v>18.5</v>
      </c>
      <c r="H37" s="128">
        <v>16.95</v>
      </c>
      <c r="I37" s="128">
        <v>18.95</v>
      </c>
      <c r="J37" s="128">
        <v>18.5</v>
      </c>
    </row>
    <row r="38" spans="1:10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28">
        <v>10.95</v>
      </c>
      <c r="F38" s="128">
        <v>9.8000000000000007</v>
      </c>
      <c r="G38" s="128">
        <v>10.95</v>
      </c>
      <c r="H38" s="128"/>
      <c r="I38" s="128">
        <v>11.25</v>
      </c>
      <c r="J38" s="128">
        <v>11.5</v>
      </c>
    </row>
    <row r="39" spans="1:10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28">
        <v>6.9</v>
      </c>
      <c r="F39" s="128">
        <v>6.9</v>
      </c>
      <c r="G39" s="128">
        <v>7.5</v>
      </c>
      <c r="H39" s="128">
        <v>7.55</v>
      </c>
      <c r="I39" s="128">
        <v>7.75</v>
      </c>
      <c r="J39" s="128">
        <v>6.5</v>
      </c>
    </row>
    <row r="40" spans="1:10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28">
        <v>7.2</v>
      </c>
      <c r="F40" s="128">
        <v>7.8</v>
      </c>
      <c r="G40" s="128">
        <v>8.5</v>
      </c>
      <c r="H40" s="128">
        <v>8.5500000000000007</v>
      </c>
      <c r="I40" s="128">
        <v>8.75</v>
      </c>
      <c r="J40" s="128">
        <v>8.5</v>
      </c>
    </row>
    <row r="41" spans="1:10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28">
        <v>10.9</v>
      </c>
      <c r="F41" s="128">
        <v>10.4</v>
      </c>
      <c r="G41" s="128">
        <v>18</v>
      </c>
      <c r="H41" s="128">
        <v>9.9499999999999993</v>
      </c>
      <c r="I41" s="128">
        <v>10</v>
      </c>
      <c r="J41" s="128"/>
    </row>
    <row r="42" spans="1:10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28"/>
      <c r="F42" s="128">
        <v>16.100000000000001</v>
      </c>
      <c r="G42" s="128"/>
      <c r="H42" s="128">
        <v>16.5</v>
      </c>
      <c r="I42" s="128">
        <v>17.95</v>
      </c>
      <c r="J42" s="128">
        <v>18</v>
      </c>
    </row>
    <row r="43" spans="1:10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28">
        <v>75.75</v>
      </c>
      <c r="F43" s="128">
        <v>74.75</v>
      </c>
      <c r="G43" s="128">
        <v>90</v>
      </c>
      <c r="H43" s="128">
        <v>81.95</v>
      </c>
      <c r="I43" s="128">
        <v>97</v>
      </c>
      <c r="J43" s="128"/>
    </row>
    <row r="44" spans="1:10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28"/>
      <c r="F44" s="128"/>
      <c r="G44" s="128"/>
      <c r="H44" s="128"/>
      <c r="I44" s="128"/>
      <c r="J44" s="128"/>
    </row>
    <row r="45" spans="1:10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28"/>
      <c r="F45" s="128"/>
      <c r="G45" s="128">
        <v>13</v>
      </c>
      <c r="H45" s="128">
        <v>26.95</v>
      </c>
      <c r="I45" s="128">
        <v>33.75</v>
      </c>
      <c r="J45" s="128">
        <v>26.5</v>
      </c>
    </row>
    <row r="46" spans="1:10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28">
        <v>29.9</v>
      </c>
      <c r="F46" s="128"/>
      <c r="G46" s="128"/>
      <c r="H46" s="128"/>
      <c r="I46" s="128">
        <v>16.95</v>
      </c>
      <c r="J46" s="128"/>
    </row>
    <row r="47" spans="1:10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28"/>
      <c r="F47" s="128"/>
      <c r="G47" s="128">
        <v>5.75</v>
      </c>
      <c r="H47" s="128">
        <v>6.55</v>
      </c>
      <c r="I47" s="128">
        <v>6.75</v>
      </c>
      <c r="J47" s="128"/>
    </row>
    <row r="48" spans="1:10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28">
        <v>9.6999999999999993</v>
      </c>
      <c r="F48" s="128">
        <v>9.6999999999999993</v>
      </c>
      <c r="G48" s="128"/>
      <c r="H48" s="128">
        <v>9.9499999999999993</v>
      </c>
      <c r="I48" s="128">
        <v>12</v>
      </c>
      <c r="J48" s="128">
        <v>10.5</v>
      </c>
    </row>
    <row r="49" spans="1:10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28"/>
      <c r="F49" s="128">
        <v>7.6</v>
      </c>
      <c r="G49" s="128"/>
      <c r="H49" s="128">
        <v>7.55</v>
      </c>
      <c r="I49" s="128">
        <v>9.5</v>
      </c>
      <c r="J49" s="128">
        <v>9.5</v>
      </c>
    </row>
    <row r="50" spans="1:10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28">
        <v>14.5</v>
      </c>
      <c r="F50" s="128">
        <v>14.5</v>
      </c>
      <c r="G50" s="128">
        <v>14.5</v>
      </c>
      <c r="H50" s="128">
        <v>14.5</v>
      </c>
      <c r="I50" s="128">
        <v>14.5</v>
      </c>
      <c r="J50" s="128"/>
    </row>
    <row r="51" spans="1:10" ht="16.5" x14ac:dyDescent="0.35">
      <c r="A51" s="114">
        <v>46</v>
      </c>
      <c r="B51" s="114" t="s">
        <v>95</v>
      </c>
      <c r="C51" s="115"/>
      <c r="D51" s="115" t="s">
        <v>15</v>
      </c>
      <c r="E51" s="128">
        <v>4.75</v>
      </c>
      <c r="F51" s="128"/>
      <c r="G51" s="128">
        <v>7</v>
      </c>
      <c r="H51" s="128">
        <v>4.55</v>
      </c>
      <c r="I51" s="128">
        <v>5.75</v>
      </c>
      <c r="J51" s="128"/>
    </row>
    <row r="52" spans="1:10" ht="16.5" x14ac:dyDescent="0.35">
      <c r="A52" s="114">
        <v>47</v>
      </c>
      <c r="B52" s="114" t="s">
        <v>95</v>
      </c>
      <c r="C52" s="115"/>
      <c r="D52" s="115" t="s">
        <v>59</v>
      </c>
      <c r="E52" s="128"/>
      <c r="F52" s="128"/>
      <c r="G52" s="128"/>
      <c r="H52" s="128"/>
      <c r="I52" s="128"/>
      <c r="J52" s="128"/>
    </row>
    <row r="53" spans="1:10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28"/>
      <c r="F53" s="128"/>
      <c r="G53" s="128">
        <v>9</v>
      </c>
      <c r="H53" s="128">
        <v>9.9499999999999993</v>
      </c>
      <c r="I53" s="128"/>
      <c r="J53" s="128"/>
    </row>
    <row r="54" spans="1:10" ht="16.5" x14ac:dyDescent="0.35">
      <c r="A54" s="114">
        <v>49</v>
      </c>
      <c r="B54" s="114" t="s">
        <v>96</v>
      </c>
      <c r="C54" s="115"/>
      <c r="D54" s="115" t="s">
        <v>59</v>
      </c>
      <c r="E54" s="128"/>
      <c r="F54" s="128"/>
      <c r="G54" s="128"/>
      <c r="H54" s="128"/>
      <c r="I54" s="128"/>
      <c r="J54" s="128"/>
    </row>
    <row r="55" spans="1:10" ht="16.5" x14ac:dyDescent="0.35">
      <c r="A55" s="114">
        <v>50</v>
      </c>
      <c r="B55" s="114" t="s">
        <v>98</v>
      </c>
      <c r="C55" s="115"/>
      <c r="D55" s="115" t="s">
        <v>15</v>
      </c>
      <c r="E55" s="128"/>
      <c r="F55" s="128"/>
      <c r="G55" s="128">
        <v>8</v>
      </c>
      <c r="H55" s="128"/>
      <c r="I55" s="128"/>
      <c r="J55" s="128"/>
    </row>
    <row r="56" spans="1:10" ht="16.5" x14ac:dyDescent="0.35">
      <c r="A56" s="114">
        <v>51</v>
      </c>
      <c r="B56" s="114" t="s">
        <v>98</v>
      </c>
      <c r="C56" s="115"/>
      <c r="D56" s="115" t="s">
        <v>59</v>
      </c>
      <c r="E56" s="128"/>
      <c r="F56" s="128"/>
      <c r="G56" s="128"/>
      <c r="H56" s="128"/>
      <c r="I56" s="128"/>
      <c r="J56" s="128"/>
    </row>
    <row r="57" spans="1:10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28">
        <v>9.82</v>
      </c>
      <c r="F57" s="128"/>
      <c r="G57" s="128">
        <v>8.5</v>
      </c>
      <c r="H57" s="128">
        <v>9.9499999999999993</v>
      </c>
      <c r="I57" s="128"/>
      <c r="J57" s="128"/>
    </row>
    <row r="58" spans="1:10" ht="16.5" x14ac:dyDescent="0.35">
      <c r="A58" s="114">
        <v>53</v>
      </c>
      <c r="B58" s="114" t="s">
        <v>99</v>
      </c>
      <c r="C58" s="115"/>
      <c r="D58" s="115" t="s">
        <v>59</v>
      </c>
      <c r="E58" s="128">
        <v>8.82</v>
      </c>
      <c r="F58" s="128"/>
      <c r="G58" s="128"/>
      <c r="H58" s="128"/>
      <c r="I58" s="128"/>
      <c r="J58" s="128"/>
    </row>
    <row r="59" spans="1:10" ht="16.5" x14ac:dyDescent="0.35">
      <c r="A59" s="114">
        <v>54</v>
      </c>
      <c r="B59" s="114" t="s">
        <v>100</v>
      </c>
      <c r="C59" s="115"/>
      <c r="D59" s="115" t="s">
        <v>15</v>
      </c>
      <c r="E59" s="128">
        <v>7.9</v>
      </c>
      <c r="F59" s="128"/>
      <c r="G59" s="128">
        <v>8</v>
      </c>
      <c r="H59" s="128">
        <v>7.95</v>
      </c>
      <c r="I59" s="128"/>
      <c r="J59" s="128"/>
    </row>
    <row r="60" spans="1:10" ht="16.5" x14ac:dyDescent="0.35">
      <c r="A60" s="114">
        <v>55</v>
      </c>
      <c r="B60" s="114" t="s">
        <v>100</v>
      </c>
      <c r="C60" s="115"/>
      <c r="D60" s="115" t="s">
        <v>59</v>
      </c>
      <c r="E60" s="128"/>
      <c r="F60" s="128"/>
      <c r="G60" s="128"/>
      <c r="H60" s="128"/>
      <c r="I60" s="128"/>
      <c r="J60" s="128"/>
    </row>
    <row r="61" spans="1:10" ht="16.5" x14ac:dyDescent="0.35">
      <c r="A61" s="114">
        <v>56</v>
      </c>
      <c r="B61" s="114" t="s">
        <v>101</v>
      </c>
      <c r="C61" s="115"/>
      <c r="D61" s="115" t="s">
        <v>15</v>
      </c>
      <c r="E61" s="128"/>
      <c r="F61" s="128"/>
      <c r="G61" s="128">
        <v>7</v>
      </c>
      <c r="H61" s="128">
        <v>7.95</v>
      </c>
      <c r="I61" s="128"/>
      <c r="J61" s="128"/>
    </row>
    <row r="62" spans="1:10" ht="16.5" x14ac:dyDescent="0.35">
      <c r="A62" s="114">
        <v>57</v>
      </c>
      <c r="B62" s="114" t="s">
        <v>101</v>
      </c>
      <c r="C62" s="115"/>
      <c r="D62" s="115" t="s">
        <v>59</v>
      </c>
      <c r="E62" s="128"/>
      <c r="F62" s="128"/>
      <c r="G62" s="128"/>
      <c r="H62" s="128"/>
      <c r="I62" s="128">
        <v>10.25</v>
      </c>
      <c r="J62" s="128"/>
    </row>
    <row r="63" spans="1:10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28"/>
      <c r="F63" s="128"/>
      <c r="G63" s="128"/>
      <c r="H63" s="128"/>
      <c r="I63" s="128"/>
      <c r="J63" s="128"/>
    </row>
    <row r="64" spans="1:10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28">
        <v>5.7</v>
      </c>
      <c r="F64" s="128"/>
      <c r="G64" s="128"/>
      <c r="H64" s="128"/>
      <c r="I64" s="128"/>
      <c r="J64" s="128"/>
    </row>
    <row r="65" spans="1:10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28"/>
      <c r="F65" s="128"/>
      <c r="G65" s="128"/>
      <c r="H65" s="128"/>
      <c r="I65" s="128"/>
      <c r="J65" s="128"/>
    </row>
    <row r="66" spans="1:10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28">
        <v>9.4</v>
      </c>
      <c r="F66" s="128"/>
      <c r="G66" s="128"/>
      <c r="H66" s="128"/>
      <c r="I66" s="128"/>
      <c r="J66" s="128"/>
    </row>
    <row r="67" spans="1:10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28"/>
      <c r="F67" s="128"/>
      <c r="G67" s="128"/>
      <c r="H67" s="128"/>
      <c r="I67" s="128"/>
      <c r="J67" s="128"/>
    </row>
    <row r="68" spans="1:10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28"/>
      <c r="F68" s="128"/>
      <c r="G68" s="128"/>
      <c r="H68" s="128"/>
      <c r="I68" s="128"/>
      <c r="J68" s="128"/>
    </row>
    <row r="69" spans="1:10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28"/>
      <c r="F69" s="128">
        <v>10.8</v>
      </c>
      <c r="G69" s="128">
        <v>13</v>
      </c>
      <c r="H69" s="128"/>
      <c r="I69" s="128"/>
      <c r="J69" s="128"/>
    </row>
    <row r="70" spans="1:10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28">
        <v>8.5500000000000007</v>
      </c>
      <c r="F70" s="128">
        <v>8.1999999999999993</v>
      </c>
      <c r="G70" s="128"/>
      <c r="H70" s="128"/>
      <c r="I70" s="128">
        <v>9.9499999999999993</v>
      </c>
      <c r="J70" s="128"/>
    </row>
    <row r="71" spans="1:10" ht="16.5" x14ac:dyDescent="0.35">
      <c r="A71" s="114">
        <v>66</v>
      </c>
      <c r="B71" s="114" t="s">
        <v>114</v>
      </c>
      <c r="C71" s="115"/>
      <c r="D71" s="115" t="s">
        <v>15</v>
      </c>
      <c r="E71" s="128"/>
      <c r="F71" s="128">
        <v>4.8</v>
      </c>
      <c r="G71" s="128">
        <v>5</v>
      </c>
      <c r="H71" s="128">
        <v>4</v>
      </c>
      <c r="I71" s="128"/>
      <c r="J71" s="128"/>
    </row>
    <row r="72" spans="1:10" ht="16.5" x14ac:dyDescent="0.35">
      <c r="A72" s="114">
        <v>67</v>
      </c>
      <c r="B72" s="114" t="s">
        <v>115</v>
      </c>
      <c r="C72" s="115"/>
      <c r="D72" s="115" t="s">
        <v>15</v>
      </c>
      <c r="E72" s="128"/>
      <c r="F72" s="128">
        <v>5.25</v>
      </c>
      <c r="G72" s="128">
        <v>8.18</v>
      </c>
      <c r="H72" s="128">
        <v>4</v>
      </c>
      <c r="I72" s="128"/>
      <c r="J72" s="128"/>
    </row>
    <row r="73" spans="1:10" ht="16.5" x14ac:dyDescent="0.35">
      <c r="A73" s="114">
        <v>68</v>
      </c>
      <c r="B73" s="114" t="s">
        <v>116</v>
      </c>
      <c r="C73" s="115"/>
      <c r="D73" s="115" t="s">
        <v>15</v>
      </c>
      <c r="E73" s="128"/>
      <c r="F73" s="128"/>
      <c r="G73" s="128">
        <v>11</v>
      </c>
      <c r="H73" s="128"/>
      <c r="I73" s="128"/>
      <c r="J73" s="128"/>
    </row>
    <row r="74" spans="1:10" ht="16.5" x14ac:dyDescent="0.35">
      <c r="A74" s="114">
        <v>69</v>
      </c>
      <c r="B74" s="114" t="s">
        <v>116</v>
      </c>
      <c r="C74" s="115"/>
      <c r="D74" s="115" t="s">
        <v>40</v>
      </c>
      <c r="E74" s="128"/>
      <c r="F74" s="128">
        <v>8.4499999999999993</v>
      </c>
      <c r="G74" s="128">
        <v>6</v>
      </c>
      <c r="H74" s="128">
        <v>6.95</v>
      </c>
      <c r="I74" s="128"/>
      <c r="J74" s="128"/>
    </row>
    <row r="75" spans="1:10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28">
        <v>6</v>
      </c>
      <c r="F75" s="128">
        <v>3.8</v>
      </c>
      <c r="G75" s="128">
        <v>4.8</v>
      </c>
      <c r="H75" s="128"/>
      <c r="I75" s="128"/>
      <c r="J75" s="128"/>
    </row>
    <row r="76" spans="1:10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28"/>
      <c r="F76" s="128">
        <v>23</v>
      </c>
      <c r="G76" s="128"/>
      <c r="H76" s="128"/>
      <c r="I76" s="128"/>
      <c r="J76" s="128"/>
    </row>
    <row r="77" spans="1:10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28"/>
      <c r="F77" s="128">
        <v>22.05</v>
      </c>
      <c r="G77" s="128">
        <v>21.95</v>
      </c>
      <c r="H77" s="128"/>
      <c r="I77" s="128"/>
      <c r="J77" s="128"/>
    </row>
    <row r="78" spans="1:10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28">
        <v>4.5</v>
      </c>
      <c r="F78" s="128"/>
      <c r="G78" s="128"/>
      <c r="H78" s="128">
        <v>4.95</v>
      </c>
      <c r="I78" s="128"/>
      <c r="J78" s="128">
        <v>4.75</v>
      </c>
    </row>
    <row r="79" spans="1:10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28"/>
      <c r="F79" s="128"/>
      <c r="G79" s="128"/>
      <c r="H79" s="128"/>
      <c r="I79" s="128"/>
      <c r="J79" s="128"/>
    </row>
    <row r="80" spans="1:10" ht="16.5" x14ac:dyDescent="0.35">
      <c r="A80" s="114">
        <v>75</v>
      </c>
      <c r="B80" s="114" t="s">
        <v>127</v>
      </c>
      <c r="C80" s="115" t="s">
        <v>303</v>
      </c>
      <c r="D80" s="115" t="s">
        <v>129</v>
      </c>
      <c r="E80" s="128">
        <v>207</v>
      </c>
      <c r="F80" s="128">
        <v>254.25</v>
      </c>
      <c r="G80" s="128"/>
      <c r="H80" s="128"/>
      <c r="I80" s="128"/>
      <c r="J80" s="128"/>
    </row>
    <row r="81" spans="1:10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28">
        <v>164</v>
      </c>
      <c r="F81" s="128">
        <v>166.4</v>
      </c>
      <c r="G81" s="128"/>
      <c r="H81" s="128"/>
      <c r="I81" s="128"/>
      <c r="J81" s="128">
        <v>170</v>
      </c>
    </row>
    <row r="82" spans="1:10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28"/>
      <c r="F82" s="128">
        <v>81.05</v>
      </c>
      <c r="G82" s="128"/>
      <c r="H82" s="128">
        <v>84.95</v>
      </c>
      <c r="I82" s="128">
        <v>91.95</v>
      </c>
      <c r="J82" s="128">
        <v>84.5</v>
      </c>
    </row>
    <row r="83" spans="1:10" ht="16.5" x14ac:dyDescent="0.35">
      <c r="A83" s="114">
        <v>78</v>
      </c>
      <c r="B83" s="114" t="s">
        <v>132</v>
      </c>
      <c r="C83" s="115" t="s">
        <v>306</v>
      </c>
      <c r="D83" s="115" t="s">
        <v>308</v>
      </c>
      <c r="E83" s="128"/>
      <c r="F83" s="128">
        <v>18.75</v>
      </c>
      <c r="G83" s="128">
        <v>21.5</v>
      </c>
      <c r="H83" s="128"/>
      <c r="I83" s="128"/>
      <c r="J83" s="128"/>
    </row>
    <row r="84" spans="1:10" ht="16.5" x14ac:dyDescent="0.35">
      <c r="A84" s="114">
        <v>79</v>
      </c>
      <c r="B84" s="114" t="s">
        <v>132</v>
      </c>
      <c r="C84" s="115" t="s">
        <v>307</v>
      </c>
      <c r="D84" s="115" t="s">
        <v>308</v>
      </c>
      <c r="E84" s="128"/>
      <c r="F84" s="128">
        <v>19.7</v>
      </c>
      <c r="G84" s="128">
        <v>21.5</v>
      </c>
      <c r="H84" s="128">
        <v>27.95</v>
      </c>
      <c r="I84" s="128">
        <v>21.95</v>
      </c>
      <c r="J84" s="128">
        <v>22</v>
      </c>
    </row>
    <row r="85" spans="1:10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28">
        <v>19.149999999999999</v>
      </c>
      <c r="F85" s="128">
        <v>10.85</v>
      </c>
      <c r="G85" s="128"/>
      <c r="H85" s="128"/>
      <c r="I85" s="128">
        <v>13.5</v>
      </c>
      <c r="J85" s="128"/>
    </row>
    <row r="86" spans="1:10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28">
        <v>14.35</v>
      </c>
      <c r="F86" s="128">
        <v>15</v>
      </c>
      <c r="G86" s="128">
        <v>16.25</v>
      </c>
      <c r="H86" s="128">
        <v>16.95</v>
      </c>
      <c r="I86" s="128">
        <v>14.95</v>
      </c>
      <c r="J86" s="128">
        <v>16.5</v>
      </c>
    </row>
    <row r="87" spans="1:10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28">
        <v>22.55</v>
      </c>
      <c r="F87" s="128">
        <v>24.25</v>
      </c>
      <c r="G87" s="128"/>
      <c r="H87" s="128"/>
      <c r="I87" s="128">
        <v>27.25</v>
      </c>
      <c r="J87" s="128">
        <v>35.5</v>
      </c>
    </row>
    <row r="88" spans="1:10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28">
        <v>19.149999999999999</v>
      </c>
      <c r="F88" s="128">
        <v>18.8</v>
      </c>
      <c r="G88" s="128">
        <v>20.95</v>
      </c>
      <c r="H88" s="128"/>
      <c r="I88" s="128"/>
      <c r="J88" s="128">
        <v>21</v>
      </c>
    </row>
    <row r="89" spans="1:10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28"/>
      <c r="F89" s="128">
        <v>28.25</v>
      </c>
      <c r="G89" s="128">
        <v>30</v>
      </c>
      <c r="H89" s="128">
        <v>36.950000000000003</v>
      </c>
      <c r="I89" s="128"/>
      <c r="J89" s="128"/>
    </row>
    <row r="90" spans="1:10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28">
        <v>23.95</v>
      </c>
      <c r="F90" s="128">
        <v>16.05</v>
      </c>
      <c r="G90" s="128"/>
      <c r="H90" s="128">
        <v>23.95</v>
      </c>
      <c r="I90" s="128"/>
      <c r="J90" s="128"/>
    </row>
    <row r="91" spans="1:10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28">
        <v>11.65</v>
      </c>
      <c r="F91" s="128">
        <v>11.05</v>
      </c>
      <c r="G91" s="128">
        <v>9.9499999999999993</v>
      </c>
      <c r="H91" s="128">
        <v>13.95</v>
      </c>
      <c r="I91" s="128">
        <v>13</v>
      </c>
      <c r="J91" s="128"/>
    </row>
    <row r="92" spans="1:10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28">
        <v>8.15</v>
      </c>
      <c r="F92" s="128">
        <v>8.3000000000000007</v>
      </c>
      <c r="G92" s="128">
        <v>7.5</v>
      </c>
      <c r="H92" s="128"/>
      <c r="I92" s="128">
        <v>9</v>
      </c>
      <c r="J92" s="128">
        <v>14</v>
      </c>
    </row>
    <row r="93" spans="1:10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28">
        <v>8.15</v>
      </c>
      <c r="F93" s="128">
        <v>8.3000000000000007</v>
      </c>
      <c r="G93" s="128">
        <v>7.5</v>
      </c>
      <c r="H93" s="128"/>
      <c r="I93" s="128">
        <v>9</v>
      </c>
      <c r="J93" s="128"/>
    </row>
    <row r="94" spans="1:10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28">
        <v>5.55</v>
      </c>
      <c r="F94" s="128">
        <v>5.35</v>
      </c>
      <c r="G94" s="128">
        <v>7</v>
      </c>
      <c r="H94" s="128">
        <v>5.25</v>
      </c>
      <c r="I94" s="128">
        <v>7</v>
      </c>
      <c r="J94" s="128">
        <v>5.5</v>
      </c>
    </row>
    <row r="95" spans="1:10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28">
        <v>21.95</v>
      </c>
      <c r="F95" s="128">
        <v>23.5</v>
      </c>
      <c r="G95" s="128">
        <v>25.5</v>
      </c>
      <c r="H95" s="128"/>
      <c r="I95" s="128">
        <v>26</v>
      </c>
      <c r="J95" s="128">
        <v>25.5</v>
      </c>
    </row>
    <row r="96" spans="1:10" ht="16.5" x14ac:dyDescent="0.35">
      <c r="A96" s="114">
        <v>91</v>
      </c>
      <c r="B96" s="114" t="s">
        <v>166</v>
      </c>
      <c r="C96" s="115"/>
      <c r="D96" s="115" t="s">
        <v>59</v>
      </c>
      <c r="E96" s="128">
        <v>47.3</v>
      </c>
      <c r="F96" s="128">
        <v>47.3</v>
      </c>
      <c r="G96" s="128">
        <v>58.95</v>
      </c>
      <c r="H96" s="128"/>
      <c r="I96" s="128"/>
      <c r="J96" s="128"/>
    </row>
    <row r="97" spans="1:10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28">
        <v>32.700000000000003</v>
      </c>
      <c r="F97" s="128">
        <v>32.700000000000003</v>
      </c>
      <c r="G97" s="128"/>
      <c r="H97" s="128"/>
      <c r="I97" s="128"/>
      <c r="J97" s="128"/>
    </row>
    <row r="98" spans="1:10" ht="16.5" x14ac:dyDescent="0.35">
      <c r="A98" s="114">
        <v>93</v>
      </c>
      <c r="B98" s="114" t="s">
        <v>169</v>
      </c>
      <c r="C98" s="115"/>
      <c r="D98" s="115" t="s">
        <v>170</v>
      </c>
      <c r="E98" s="128">
        <v>44.6</v>
      </c>
      <c r="F98" s="128">
        <v>51.3</v>
      </c>
      <c r="G98" s="128">
        <v>42.95</v>
      </c>
      <c r="H98" s="128"/>
      <c r="I98" s="128">
        <v>47.5</v>
      </c>
      <c r="J98" s="128">
        <v>46.5</v>
      </c>
    </row>
    <row r="99" spans="1:10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28"/>
      <c r="F99" s="128">
        <v>34.200000000000003</v>
      </c>
      <c r="G99" s="128">
        <v>34.5</v>
      </c>
      <c r="H99" s="128"/>
      <c r="I99" s="128"/>
      <c r="J99" s="128"/>
    </row>
    <row r="100" spans="1:10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28">
        <v>40.5</v>
      </c>
      <c r="F100" s="128"/>
      <c r="G100" s="128"/>
      <c r="H100" s="128"/>
      <c r="I100" s="128"/>
      <c r="J100" s="128"/>
    </row>
    <row r="101" spans="1:10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28">
        <v>27.1</v>
      </c>
      <c r="F101" s="128">
        <v>24</v>
      </c>
      <c r="G101" s="128">
        <v>25.5</v>
      </c>
      <c r="H101" s="128"/>
      <c r="I101" s="128">
        <v>28</v>
      </c>
      <c r="J101" s="128"/>
    </row>
    <row r="102" spans="1:10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28">
        <v>30.8</v>
      </c>
      <c r="F102" s="128">
        <v>34.700000000000003</v>
      </c>
      <c r="G102" s="128">
        <v>37.25</v>
      </c>
      <c r="H102" s="128"/>
      <c r="I102" s="128">
        <v>37.950000000000003</v>
      </c>
      <c r="J102" s="128"/>
    </row>
    <row r="103" spans="1:10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28">
        <v>29.2</v>
      </c>
      <c r="F103" s="128">
        <v>27.3</v>
      </c>
      <c r="G103" s="128">
        <v>25.95</v>
      </c>
      <c r="H103" s="128"/>
      <c r="I103" s="128"/>
      <c r="J103" s="128"/>
    </row>
    <row r="104" spans="1:10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28">
        <v>19.600000000000001</v>
      </c>
      <c r="F104" s="128">
        <v>17.649999999999999</v>
      </c>
      <c r="G104" s="128"/>
      <c r="H104" s="128"/>
      <c r="I104" s="128">
        <v>23.75</v>
      </c>
      <c r="J104" s="128">
        <v>21</v>
      </c>
    </row>
    <row r="105" spans="1:10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28">
        <v>4.7</v>
      </c>
      <c r="F105" s="128">
        <v>4.75</v>
      </c>
      <c r="G105" s="128"/>
      <c r="H105" s="128"/>
      <c r="I105" s="128">
        <v>5</v>
      </c>
      <c r="J105" s="128"/>
    </row>
    <row r="106" spans="1:10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28"/>
      <c r="F106" s="128">
        <v>13.25</v>
      </c>
      <c r="G106" s="128">
        <v>17</v>
      </c>
      <c r="H106" s="128"/>
      <c r="I106" s="128">
        <v>14.5</v>
      </c>
      <c r="J106" s="128">
        <v>14</v>
      </c>
    </row>
    <row r="107" spans="1:10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28">
        <v>13.1</v>
      </c>
      <c r="F107" s="128">
        <v>13</v>
      </c>
      <c r="G107" s="128">
        <v>14.25</v>
      </c>
      <c r="H107" s="128"/>
      <c r="I107" s="128">
        <v>14.5</v>
      </c>
      <c r="J107" s="128"/>
    </row>
    <row r="108" spans="1:10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28">
        <v>15.2</v>
      </c>
      <c r="F108" s="128">
        <v>14.6</v>
      </c>
      <c r="G108" s="128"/>
      <c r="H108" s="128"/>
      <c r="I108" s="128">
        <v>16.25</v>
      </c>
      <c r="J108" s="128">
        <v>15.5</v>
      </c>
    </row>
    <row r="109" spans="1:10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15.2</v>
      </c>
      <c r="F109" s="128">
        <v>14.6</v>
      </c>
      <c r="G109" s="128"/>
      <c r="H109" s="128"/>
      <c r="I109" s="128">
        <v>16.25</v>
      </c>
      <c r="J109" s="128">
        <v>15.5</v>
      </c>
    </row>
    <row r="110" spans="1:10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28"/>
      <c r="F110" s="128"/>
      <c r="G110" s="128"/>
      <c r="H110" s="128">
        <v>18.55</v>
      </c>
      <c r="I110" s="128">
        <v>22.5</v>
      </c>
      <c r="J110" s="128"/>
    </row>
    <row r="111" spans="1:10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28"/>
      <c r="F111" s="128">
        <v>20.3</v>
      </c>
      <c r="G111" s="128"/>
      <c r="H111" s="128"/>
      <c r="I111" s="128"/>
      <c r="J111" s="128">
        <v>22</v>
      </c>
    </row>
    <row r="112" spans="1:10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28">
        <v>15.95</v>
      </c>
      <c r="F112" s="128">
        <v>15.75</v>
      </c>
      <c r="G112" s="128">
        <v>22.5</v>
      </c>
      <c r="H112" s="128"/>
      <c r="I112" s="128">
        <v>23.95</v>
      </c>
      <c r="J112" s="128"/>
    </row>
    <row r="113" spans="1:10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28"/>
      <c r="F113" s="128"/>
      <c r="G113" s="128"/>
      <c r="H113" s="128"/>
      <c r="I113" s="128"/>
      <c r="J113" s="128"/>
    </row>
    <row r="114" spans="1:10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28">
        <v>43.7</v>
      </c>
      <c r="F114" s="128">
        <v>43.5</v>
      </c>
      <c r="G114" s="128">
        <v>45.5</v>
      </c>
      <c r="H114" s="128"/>
      <c r="I114" s="128"/>
      <c r="J114" s="128"/>
    </row>
    <row r="115" spans="1:10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28"/>
      <c r="F115" s="128">
        <v>185.6</v>
      </c>
      <c r="G115" s="128"/>
      <c r="H115" s="128"/>
      <c r="I115" s="128"/>
      <c r="J115" s="128"/>
    </row>
    <row r="116" spans="1:10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28"/>
      <c r="F116" s="128">
        <v>11.9</v>
      </c>
      <c r="G116" s="128">
        <v>12.95</v>
      </c>
      <c r="H116" s="128"/>
      <c r="I116" s="128">
        <v>12.95</v>
      </c>
      <c r="J116" s="128"/>
    </row>
    <row r="117" spans="1:10" ht="16.5" x14ac:dyDescent="0.35">
      <c r="A117" s="114">
        <v>112</v>
      </c>
      <c r="B117" s="114" t="s">
        <v>203</v>
      </c>
      <c r="C117" s="115" t="s">
        <v>276</v>
      </c>
      <c r="D117" s="115" t="s">
        <v>301</v>
      </c>
      <c r="E117" s="128">
        <v>11.5</v>
      </c>
      <c r="F117" s="128">
        <v>11</v>
      </c>
      <c r="G117" s="128">
        <v>11.95</v>
      </c>
      <c r="H117" s="128"/>
      <c r="I117" s="128"/>
      <c r="J117" s="128"/>
    </row>
    <row r="118" spans="1:10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28">
        <v>26.85</v>
      </c>
      <c r="F118" s="128">
        <v>32.15</v>
      </c>
      <c r="G118" s="128">
        <v>27.95</v>
      </c>
      <c r="H118" s="128"/>
      <c r="I118" s="128"/>
      <c r="J118" s="128"/>
    </row>
    <row r="119" spans="1:10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28">
        <v>17.25</v>
      </c>
      <c r="F119" s="128">
        <v>16.5</v>
      </c>
      <c r="G119" s="128">
        <v>17.95</v>
      </c>
      <c r="H119" s="128"/>
      <c r="I119" s="128">
        <v>18</v>
      </c>
      <c r="J119" s="128"/>
    </row>
    <row r="120" spans="1:10" ht="16.5" x14ac:dyDescent="0.35">
      <c r="A120" s="114">
        <v>115</v>
      </c>
      <c r="B120" s="114" t="s">
        <v>207</v>
      </c>
      <c r="C120" s="115" t="s">
        <v>276</v>
      </c>
      <c r="D120" s="115" t="s">
        <v>302</v>
      </c>
      <c r="E120" s="128"/>
      <c r="F120" s="128">
        <v>14.85</v>
      </c>
      <c r="G120" s="128"/>
      <c r="H120" s="128"/>
      <c r="I120" s="128"/>
      <c r="J120" s="128"/>
    </row>
    <row r="121" spans="1:10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28">
        <v>28.95</v>
      </c>
      <c r="F121" s="128">
        <v>27.55</v>
      </c>
      <c r="G121" s="128"/>
      <c r="H121" s="128"/>
      <c r="I121" s="128">
        <v>29.95</v>
      </c>
      <c r="J121" s="128"/>
    </row>
    <row r="122" spans="1:10" ht="16.5" x14ac:dyDescent="0.35">
      <c r="A122" s="114">
        <v>117</v>
      </c>
      <c r="B122" s="114" t="s">
        <v>207</v>
      </c>
      <c r="C122" s="115" t="s">
        <v>204</v>
      </c>
      <c r="D122" s="115" t="s">
        <v>304</v>
      </c>
      <c r="E122" s="128">
        <v>37.4</v>
      </c>
      <c r="F122" s="128">
        <v>35.85</v>
      </c>
      <c r="G122" s="128"/>
      <c r="H122" s="128"/>
      <c r="I122" s="128">
        <v>30.95</v>
      </c>
      <c r="J122" s="128"/>
    </row>
    <row r="123" spans="1:10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28"/>
      <c r="F123" s="128">
        <v>26.85</v>
      </c>
      <c r="G123" s="128">
        <v>41.25</v>
      </c>
      <c r="H123" s="128"/>
      <c r="I123" s="128"/>
      <c r="J123" s="128"/>
    </row>
    <row r="124" spans="1:10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28"/>
      <c r="F124" s="128"/>
      <c r="G124" s="128"/>
      <c r="H124" s="128"/>
      <c r="I124" s="128"/>
      <c r="J124" s="128"/>
    </row>
    <row r="125" spans="1:10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28">
        <v>9.1999999999999993</v>
      </c>
      <c r="F125" s="128"/>
      <c r="G125" s="128">
        <v>9</v>
      </c>
      <c r="H125" s="128"/>
      <c r="I125" s="128"/>
      <c r="J125" s="128"/>
    </row>
    <row r="126" spans="1:10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28">
        <v>9.4499999999999993</v>
      </c>
      <c r="F126" s="128">
        <v>7.65</v>
      </c>
      <c r="G126" s="128">
        <v>8.75</v>
      </c>
      <c r="H126" s="128"/>
      <c r="I126" s="128"/>
      <c r="J126" s="128"/>
    </row>
    <row r="127" spans="1:10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28"/>
      <c r="F127" s="128"/>
      <c r="G127" s="128">
        <v>11.75</v>
      </c>
      <c r="H127" s="128"/>
      <c r="I127" s="128"/>
      <c r="J127" s="128"/>
    </row>
    <row r="128" spans="1:10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28">
        <v>10.8</v>
      </c>
      <c r="F128" s="128"/>
      <c r="G128" s="128">
        <v>9.5</v>
      </c>
      <c r="H128" s="128"/>
      <c r="I128" s="128">
        <v>9.25</v>
      </c>
      <c r="J128" s="128"/>
    </row>
    <row r="129" spans="1:10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28">
        <v>12.7</v>
      </c>
      <c r="F129" s="128">
        <v>10.45</v>
      </c>
      <c r="G129" s="128">
        <v>12.5</v>
      </c>
      <c r="H129" s="128"/>
      <c r="I129" s="128">
        <v>15.95</v>
      </c>
      <c r="J129" s="128"/>
    </row>
    <row r="130" spans="1:10" ht="16.5" x14ac:dyDescent="0.35">
      <c r="A130" s="114">
        <v>125</v>
      </c>
      <c r="B130" s="114" t="s">
        <v>300</v>
      </c>
      <c r="C130" s="115" t="s">
        <v>70</v>
      </c>
      <c r="D130" s="115" t="s">
        <v>183</v>
      </c>
      <c r="E130" s="128">
        <v>9.6</v>
      </c>
      <c r="F130" s="128">
        <v>9.65</v>
      </c>
      <c r="G130" s="128">
        <v>9</v>
      </c>
      <c r="H130" s="128"/>
      <c r="I130" s="128">
        <v>10.75</v>
      </c>
      <c r="J130" s="128">
        <v>12.5</v>
      </c>
    </row>
    <row r="131" spans="1:10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28"/>
      <c r="F131" s="128">
        <v>9.1999999999999993</v>
      </c>
      <c r="G131" s="128">
        <v>13.95</v>
      </c>
      <c r="H131" s="128"/>
      <c r="I131" s="128">
        <v>12.75</v>
      </c>
      <c r="J131" s="128"/>
    </row>
    <row r="132" spans="1:10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28">
        <v>12.5</v>
      </c>
      <c r="F132" s="128">
        <v>11.95</v>
      </c>
      <c r="G132" s="128"/>
      <c r="H132" s="128"/>
      <c r="I132" s="128">
        <v>13.3</v>
      </c>
      <c r="J132" s="128"/>
    </row>
    <row r="133" spans="1:10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28">
        <v>17.399999999999999</v>
      </c>
      <c r="F133" s="128">
        <v>16.7</v>
      </c>
      <c r="G133" s="128"/>
      <c r="H133" s="128"/>
      <c r="I133" s="128">
        <v>20.5</v>
      </c>
      <c r="J133" s="128">
        <v>20</v>
      </c>
    </row>
    <row r="134" spans="1:10" ht="16.5" x14ac:dyDescent="0.35">
      <c r="A134" s="114">
        <v>129</v>
      </c>
      <c r="B134" s="114" t="s">
        <v>226</v>
      </c>
      <c r="C134" s="115"/>
      <c r="D134" s="115" t="s">
        <v>15</v>
      </c>
      <c r="E134" s="128"/>
      <c r="F134" s="128"/>
      <c r="G134" s="128">
        <v>39</v>
      </c>
      <c r="H134" s="128"/>
      <c r="I134" s="128"/>
      <c r="J134" s="128"/>
    </row>
    <row r="135" spans="1:10" ht="16.5" x14ac:dyDescent="0.35">
      <c r="A135" s="114">
        <v>130</v>
      </c>
      <c r="B135" s="114" t="s">
        <v>227</v>
      </c>
      <c r="C135" s="115"/>
      <c r="D135" s="115" t="s">
        <v>15</v>
      </c>
      <c r="E135" s="128"/>
      <c r="F135" s="128"/>
      <c r="G135" s="128"/>
      <c r="H135" s="128"/>
      <c r="I135" s="128"/>
      <c r="J135" s="128"/>
    </row>
    <row r="136" spans="1:10" ht="16.5" x14ac:dyDescent="0.35">
      <c r="A136" s="114">
        <v>131</v>
      </c>
      <c r="B136" s="114" t="s">
        <v>228</v>
      </c>
      <c r="C136" s="115"/>
      <c r="D136" s="115" t="s">
        <v>15</v>
      </c>
      <c r="E136" s="128"/>
      <c r="F136" s="128"/>
      <c r="G136" s="128">
        <v>31</v>
      </c>
      <c r="H136" s="128"/>
      <c r="I136" s="128"/>
      <c r="J136" s="128"/>
    </row>
    <row r="137" spans="1:10" ht="16.5" x14ac:dyDescent="0.35">
      <c r="A137" s="114">
        <v>132</v>
      </c>
      <c r="B137" s="114" t="s">
        <v>229</v>
      </c>
      <c r="C137" s="115"/>
      <c r="D137" s="115" t="s">
        <v>15</v>
      </c>
      <c r="E137" s="128"/>
      <c r="F137" s="128"/>
      <c r="G137" s="128">
        <v>32.270000000000003</v>
      </c>
      <c r="H137" s="128"/>
      <c r="I137" s="128"/>
      <c r="J137" s="128"/>
    </row>
  </sheetData>
  <mergeCells count="2">
    <mergeCell ref="A1:B1"/>
    <mergeCell ref="A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93" t="s">
        <v>230</v>
      </c>
      <c r="F1" s="194"/>
      <c r="G1" s="194"/>
      <c r="H1" s="194"/>
      <c r="I1" s="194"/>
      <c r="J1" s="194"/>
      <c r="K1" s="194"/>
      <c r="L1" s="194"/>
      <c r="M1" s="195"/>
    </row>
    <row r="2" spans="1:13" x14ac:dyDescent="0.35">
      <c r="A2" s="2"/>
      <c r="B2" s="2"/>
      <c r="C2" s="2"/>
      <c r="D2" s="2"/>
      <c r="E2" s="166" t="s">
        <v>231</v>
      </c>
      <c r="F2" s="166"/>
      <c r="G2" s="196" t="s">
        <v>232</v>
      </c>
      <c r="H2" s="197"/>
      <c r="I2" s="166" t="s">
        <v>234</v>
      </c>
      <c r="J2" s="166"/>
      <c r="K2" s="198" t="s">
        <v>235</v>
      </c>
      <c r="L2" s="199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200" t="s">
        <v>253</v>
      </c>
      <c r="F1" s="200"/>
      <c r="G1" s="200"/>
      <c r="H1" s="200"/>
      <c r="I1" s="200"/>
      <c r="J1" s="200"/>
      <c r="K1" s="200"/>
      <c r="L1" s="200"/>
      <c r="M1" s="200" t="s">
        <v>253</v>
      </c>
      <c r="N1" s="200"/>
      <c r="O1" s="200"/>
      <c r="P1" s="200"/>
      <c r="Q1" s="200"/>
      <c r="R1" s="200"/>
    </row>
    <row r="2" spans="1:18" x14ac:dyDescent="0.35">
      <c r="A2" s="2"/>
      <c r="B2" s="2"/>
      <c r="C2" s="2"/>
      <c r="D2" s="2"/>
      <c r="E2" s="200" t="s">
        <v>254</v>
      </c>
      <c r="F2" s="200"/>
      <c r="G2" s="166" t="s">
        <v>255</v>
      </c>
      <c r="H2" s="166"/>
      <c r="I2" s="166" t="s">
        <v>256</v>
      </c>
      <c r="J2" s="166"/>
      <c r="K2" s="201" t="s">
        <v>257</v>
      </c>
      <c r="L2" s="201"/>
      <c r="M2" s="200" t="s">
        <v>258</v>
      </c>
      <c r="N2" s="200"/>
      <c r="O2" s="200" t="s">
        <v>259</v>
      </c>
      <c r="P2" s="200"/>
      <c r="Q2" s="166" t="s">
        <v>260</v>
      </c>
      <c r="R2" s="166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2024-11-26T18:04:25Z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